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7110" activeTab="0"/>
  </bookViews>
  <sheets>
    <sheet name="Intro" sheetId="1" r:id="rId1"/>
    <sheet name="Initial Assessment" sheetId="2" r:id="rId2"/>
    <sheet name="Sheet2" sheetId="3" state="hidden" r:id="rId3"/>
    <sheet name="Followup Assessment 1" sheetId="4" r:id="rId4"/>
    <sheet name="Followup Assessment 2" sheetId="5" r:id="rId5"/>
    <sheet name="Summary" sheetId="6" r:id="rId6"/>
    <sheet name="Sheet1" sheetId="7" r:id="rId7"/>
  </sheets>
  <externalReferences>
    <externalReference r:id="rId10"/>
  </externalReferences>
  <definedNames>
    <definedName name="choices">'Sheet2'!$B$2:$B$9</definedName>
    <definedName name="list1">'[1]Sheet4'!$C$2:$C$9</definedName>
  </definedNames>
  <calcPr fullCalcOnLoad="1"/>
</workbook>
</file>

<file path=xl/sharedStrings.xml><?xml version="1.0" encoding="utf-8"?>
<sst xmlns="http://schemas.openxmlformats.org/spreadsheetml/2006/main" count="255" uniqueCount="78">
  <si>
    <t>Self-rating</t>
  </si>
  <si>
    <t>Management</t>
  </si>
  <si>
    <t>Physical Space / Infrastructure</t>
  </si>
  <si>
    <t>Size and Quality of Assets</t>
  </si>
  <si>
    <t>Financial Sustainability</t>
  </si>
  <si>
    <t>Brand Strength</t>
  </si>
  <si>
    <t>Human Capital</t>
  </si>
  <si>
    <t>Organizational Capital</t>
  </si>
  <si>
    <t>Social Capital</t>
  </si>
  <si>
    <t>Intellectual Capital</t>
  </si>
  <si>
    <t>n/a</t>
  </si>
  <si>
    <t>cannot say</t>
  </si>
  <si>
    <t xml:space="preserve">Why? </t>
  </si>
  <si>
    <t>Organizational Culture &amp; Practices</t>
  </si>
  <si>
    <t>Use of Assets</t>
  </si>
  <si>
    <t xml:space="preserve">Strategic and Business Planning </t>
  </si>
  <si>
    <t>Product and process innovation</t>
  </si>
  <si>
    <t xml:space="preserve">Leadership in community </t>
  </si>
  <si>
    <t>Operational Systems and related technology</t>
  </si>
  <si>
    <t>Cross-cutting</t>
  </si>
  <si>
    <t xml:space="preserve">Business related </t>
  </si>
  <si>
    <t xml:space="preserve">Mission related </t>
  </si>
  <si>
    <t>How to Use</t>
  </si>
  <si>
    <t>Navigation Guide:</t>
  </si>
  <si>
    <t>Use Tab to Navigate through the fields in the tool</t>
  </si>
  <si>
    <t>The text you enter will appear in this colour and font</t>
  </si>
  <si>
    <t>Calculated numbers or text, or earlier responses will be in this colour and font</t>
  </si>
  <si>
    <t>You can change the width and height of any entry cell.</t>
  </si>
  <si>
    <t>Alt-Enter allows line breaks in single cell</t>
  </si>
  <si>
    <t>Organizational Assessment Worksheet</t>
  </si>
  <si>
    <t>Financial Capital</t>
  </si>
  <si>
    <t>Action(s)</t>
  </si>
  <si>
    <t xml:space="preserve">Board of Directors </t>
  </si>
  <si>
    <t xml:space="preserve">Staff </t>
  </si>
  <si>
    <t>Volunteers</t>
  </si>
  <si>
    <t>Assess the Organizational Sustainability of the Enterprise</t>
  </si>
  <si>
    <t>-</t>
  </si>
  <si>
    <t>Use this page to track progress you are making on the actions you outlined in your assessment. You can print this to use as a report, or integrate this page into an Enterprise Snapshot.</t>
  </si>
  <si>
    <t>Date of follow-up</t>
  </si>
  <si>
    <t>Number and quality of other relationships</t>
  </si>
  <si>
    <t>Considerations</t>
  </si>
  <si>
    <t>Working capital. Real estate. Equipment. Supplies. Inventories. Accounts receivable.</t>
  </si>
  <si>
    <t xml:space="preserve">-Organization of work and responsibilities; 
-adequacy of systems (training, administrative, day-to-day);
- support systems (manuals); 
-use of technology (suited to needs, up-to-date, well adapted).
</t>
  </si>
  <si>
    <t xml:space="preserve">-Existence of adequate and up-to-date planning to guide development of the enterprise. 
-Flexibility
-Consistency between plans
-Transparency 
</t>
  </si>
  <si>
    <t>Communication between people. Ability to learn and change. Positive work environment, 'work ethic.'</t>
  </si>
  <si>
    <t xml:space="preserve">-Adequacy of physical space to meet needs.
-Location.  
</t>
  </si>
  <si>
    <t xml:space="preserve"> -Knowledge about the area in which you operate (mission, business); 
-Leadership in sharing and furthering that knowledge.
</t>
  </si>
  <si>
    <t>-Ideas, innovations and inventions related to the  products you sell and the processes in the enterprise. This includes innovations in creating blended value (both social and financial returns).</t>
  </si>
  <si>
    <t xml:space="preserve">-Do others understand what you represent (your 'value proposition')?  
-Your image
-Reputation </t>
  </si>
  <si>
    <t xml:space="preserve">-Expertise and skills; Experience; ;Level of commitment; Ability to retain; Risk to operations if individual(s) leave; Ability to assume other roles; Design of positions; Mix of people.
</t>
  </si>
  <si>
    <t>-Composition (e.g. complementary expertise, 
-Knowledge of sector, social enterprise); 
-Commitment and involvement.</t>
  </si>
  <si>
    <t>Same as above</t>
  </si>
  <si>
    <t xml:space="preserve">-Capacity utilization of equipment and building space; Use of assets for financing. 
</t>
  </si>
  <si>
    <t xml:space="preserve">-Is the rhythm of growth sustainable? Ability to meet financial obligations (e.g. replacement and purchase of new assets, adequate working capital); Ability to avoid cash flow crisis; Ability to reimburse long term debt.
</t>
  </si>
  <si>
    <t xml:space="preserve">-Number and quality of relationships with customers, suppliers, within the business community. 
</t>
  </si>
  <si>
    <t xml:space="preserve">-Number and quality of relationships with the individuals and organizations that are integral to your social, environmental and/or cultural mission. 
</t>
  </si>
  <si>
    <t>New rating</t>
  </si>
  <si>
    <t>Previous rating</t>
  </si>
  <si>
    <t xml:space="preserve">On a scale of 0 to 4 (where '0' is 'not at all' and '4' is 'very strong'), rate the enterprise's progress in developing each of the resources listed below.  Once you have rated your development, describe the rationale for the rating, and where necessary, outline specific actions for improvement.
</t>
  </si>
  <si>
    <t>previous actions are shown as a guide</t>
  </si>
  <si>
    <t>previous rationale is shown as a guide</t>
  </si>
  <si>
    <t>-Assessment Ratings:  1st Follow-up</t>
  </si>
  <si>
    <t>-Assessment Ratings: Initial Assessment</t>
  </si>
  <si>
    <t>Date of last assessment</t>
  </si>
  <si>
    <t>-Assessment Ratings:  2nd Follow-up</t>
  </si>
  <si>
    <t>Initial Assessment</t>
  </si>
  <si>
    <t>Follow-up 1</t>
  </si>
  <si>
    <t>Follow-up 2</t>
  </si>
  <si>
    <t>Capital Development Summary</t>
  </si>
  <si>
    <t>Version 2.0</t>
  </si>
  <si>
    <r>
      <t>This worksheet is a self assessment tool which you can use to review the organizational sustainability of the social enterprise. It will guide you to look at how the social enterprise is building ‘capitals’ that are important to ensure a healthy organization. This includes:
*</t>
    </r>
    <r>
      <rPr>
        <b/>
        <sz val="9"/>
        <rFont val="Arial"/>
        <family val="2"/>
      </rPr>
      <t>Human Capital,</t>
    </r>
    <r>
      <rPr>
        <sz val="9"/>
        <rFont val="Arial"/>
        <family val="2"/>
      </rPr>
      <t xml:space="preserve"> which represents the knowledge, skills, abilities and capacities possessed by people involved in the social enterprise; 
*</t>
    </r>
    <r>
      <rPr>
        <b/>
        <sz val="9"/>
        <rFont val="Arial"/>
        <family val="2"/>
      </rPr>
      <t xml:space="preserve">Organizational Capital, </t>
    </r>
    <r>
      <rPr>
        <sz val="9"/>
        <rFont val="Arial"/>
        <family val="2"/>
      </rPr>
      <t>which refers to systems and practices to be able to get things done, and to do them well and consistently; 
*</t>
    </r>
    <r>
      <rPr>
        <b/>
        <sz val="9"/>
        <rFont val="Arial"/>
        <family val="2"/>
      </rPr>
      <t>Financial Capital,</t>
    </r>
    <r>
      <rPr>
        <sz val="9"/>
        <rFont val="Arial"/>
        <family val="2"/>
      </rPr>
      <t xml:space="preserve"> which represents the financial health of the organization in a form of currency that can be traded;
*</t>
    </r>
    <r>
      <rPr>
        <b/>
        <sz val="9"/>
        <rFont val="Arial"/>
        <family val="2"/>
      </rPr>
      <t>Social Capital,</t>
    </r>
    <r>
      <rPr>
        <sz val="9"/>
        <rFont val="Arial"/>
        <family val="2"/>
      </rPr>
      <t xml:space="preserve"> which represents the number and quality of the social enterprise’s relationships; 
*</t>
    </r>
    <r>
      <rPr>
        <b/>
        <sz val="9"/>
        <rFont val="Arial"/>
        <family val="2"/>
      </rPr>
      <t>Intellectual Capital,</t>
    </r>
    <r>
      <rPr>
        <sz val="9"/>
        <rFont val="Arial"/>
        <family val="2"/>
      </rPr>
      <t xml:space="preserve"> which captures the knowledge assets of an organization such as ideas, inventions, general knowledge, designs and processes. </t>
    </r>
  </si>
  <si>
    <t>About:</t>
  </si>
  <si>
    <t>What's in the Tool?</t>
  </si>
  <si>
    <t>This tool was originally developed in 2008 by Bryn Sadownik as part of the Demonstrating Value Initiative (www.demonstratingvalue.org) at Vancity Community Foundation. It may be used in whole or in part, with credit to the original creators. Questions? Please contact us on our website.</t>
  </si>
  <si>
    <t xml:space="preserve">-Number and quality of relationships with customers, suppliers, within the business community. </t>
  </si>
  <si>
    <t xml:space="preserve">-Number and quality of relationships with the individuals and organizations that are integral to your social, environmental and/or cultural mission. </t>
  </si>
  <si>
    <t xml:space="preserve">-Expertise and skills; Experience;;Level of commitment; Ability to retain; Risk to operations if individual(s) leave; Ability to assume other roles; Design of positions; Mix of people.
</t>
  </si>
  <si>
    <t>Click on the  arrow below (or go to the next sheet) to rate progress in developing elements of human capital, social capital, financial capital, intellectual capital and organizational capital.  Describe actions to strengthen these areas, and track follow-up in the 'Track Follow-up' sheet.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</si>
</sst>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409]dddd\,\ mmmm\ dd\,\ yyyy"/>
  </numFmts>
  <fonts count="85">
    <font>
      <sz val="11"/>
      <color theme="1"/>
      <name val="Calibri"/>
      <family val="2"/>
    </font>
    <font>
      <sz val="11"/>
      <color indexed="8"/>
      <name val="Calibri"/>
      <family val="2"/>
    </font>
    <font>
      <sz val="10"/>
      <name val="Arial"/>
      <family val="2"/>
    </font>
    <font>
      <sz val="10"/>
      <color indexed="8"/>
      <name val="Arial"/>
      <family val="2"/>
    </font>
    <font>
      <b/>
      <sz val="14"/>
      <color indexed="9"/>
      <name val="Verdana"/>
      <family val="2"/>
    </font>
    <font>
      <sz val="10"/>
      <name val="Verdana"/>
      <family val="2"/>
    </font>
    <font>
      <b/>
      <sz val="12"/>
      <color indexed="9"/>
      <name val="Arial"/>
      <family val="2"/>
    </font>
    <font>
      <b/>
      <sz val="14"/>
      <color indexed="9"/>
      <name val="Tw Cen MT"/>
      <family val="2"/>
    </font>
    <font>
      <sz val="10"/>
      <color indexed="9"/>
      <name val="Verdana"/>
      <family val="2"/>
    </font>
    <font>
      <b/>
      <sz val="11"/>
      <color indexed="9"/>
      <name val="Verdana"/>
      <family val="2"/>
    </font>
    <font>
      <sz val="12"/>
      <name val="Arial"/>
      <family val="2"/>
    </font>
    <font>
      <b/>
      <sz val="12"/>
      <color indexed="56"/>
      <name val="Arial"/>
      <family val="2"/>
    </font>
    <font>
      <sz val="10"/>
      <name val="Tw Cen MT"/>
      <family val="2"/>
    </font>
    <font>
      <sz val="12"/>
      <color indexed="10"/>
      <name val="Arial"/>
      <family val="2"/>
    </font>
    <font>
      <sz val="10"/>
      <color indexed="56"/>
      <name val="Arial"/>
      <family val="2"/>
    </font>
    <font>
      <sz val="10"/>
      <color indexed="63"/>
      <name val="Arial"/>
      <family val="2"/>
    </font>
    <font>
      <sz val="10"/>
      <color indexed="9"/>
      <name val="Arial"/>
      <family val="2"/>
    </font>
    <font>
      <sz val="12"/>
      <color indexed="9"/>
      <name val="Arial"/>
      <family val="2"/>
    </font>
    <font>
      <b/>
      <i/>
      <sz val="11"/>
      <color indexed="9"/>
      <name val="Arial"/>
      <family val="2"/>
    </font>
    <font>
      <sz val="10"/>
      <color indexed="10"/>
      <name val="Arial"/>
      <family val="2"/>
    </font>
    <font>
      <b/>
      <i/>
      <sz val="10"/>
      <color indexed="8"/>
      <name val="Arial"/>
      <family val="2"/>
    </font>
    <font>
      <sz val="9"/>
      <color indexed="8"/>
      <name val="Arial"/>
      <family val="2"/>
    </font>
    <font>
      <b/>
      <sz val="9"/>
      <color indexed="8"/>
      <name val="Arial"/>
      <family val="2"/>
    </font>
    <font>
      <b/>
      <sz val="9"/>
      <color indexed="8"/>
      <name val="Calibri"/>
      <family val="2"/>
    </font>
    <font>
      <sz val="9"/>
      <name val="Arial"/>
      <family val="2"/>
    </font>
    <font>
      <sz val="9"/>
      <color indexed="62"/>
      <name val="Arial"/>
      <family val="2"/>
    </font>
    <font>
      <sz val="8"/>
      <color indexed="8"/>
      <name val="Arial"/>
      <family val="2"/>
    </font>
    <font>
      <sz val="8"/>
      <name val="Arial"/>
      <family val="2"/>
    </font>
    <font>
      <b/>
      <sz val="12"/>
      <name val="Arial"/>
      <family val="2"/>
    </font>
    <font>
      <b/>
      <sz val="9"/>
      <name val="Arial"/>
      <family val="2"/>
    </font>
    <font>
      <b/>
      <sz val="9"/>
      <name val="Calibri"/>
      <family val="2"/>
    </font>
    <font>
      <b/>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56"/>
      <name val="Arial"/>
      <family val="2"/>
    </font>
    <font>
      <b/>
      <i/>
      <sz val="8"/>
      <color indexed="56"/>
      <name val="Arial"/>
      <family val="2"/>
    </font>
    <font>
      <sz val="11"/>
      <name val="Calibri"/>
      <family val="2"/>
    </font>
    <font>
      <sz val="10"/>
      <color indexed="8"/>
      <name val="Calibri"/>
      <family val="2"/>
    </font>
    <font>
      <sz val="8"/>
      <color indexed="56"/>
      <name val="Arial"/>
      <family val="2"/>
    </font>
    <font>
      <sz val="8"/>
      <color indexed="8"/>
      <name val="Calibri"/>
      <family val="2"/>
    </font>
    <font>
      <sz val="10"/>
      <name val="Calibri"/>
      <family val="2"/>
    </font>
    <font>
      <sz val="8"/>
      <name val="Tahoma"/>
      <family val="2"/>
    </font>
    <font>
      <b/>
      <sz val="11"/>
      <name val="Calibri"/>
      <family val="2"/>
    </font>
    <font>
      <b/>
      <sz val="10"/>
      <name val="Calibri"/>
      <family val="2"/>
    </font>
    <font>
      <b/>
      <sz val="8"/>
      <color indexed="8"/>
      <name val="Arial"/>
      <family val="0"/>
    </font>
    <font>
      <b/>
      <sz val="10"/>
      <color indexed="8"/>
      <name val="Calibri"/>
      <family val="0"/>
    </font>
    <font>
      <b/>
      <sz val="12"/>
      <color indexed="8"/>
      <name val="Calibri"/>
      <family val="0"/>
    </font>
    <font>
      <sz val="9.2"/>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Arial"/>
      <family val="2"/>
    </font>
    <font>
      <sz val="9"/>
      <color rgb="FF002060"/>
      <name val="Arial"/>
      <family val="2"/>
    </font>
    <font>
      <b/>
      <i/>
      <sz val="8"/>
      <color rgb="FF002060"/>
      <name val="Arial"/>
      <family val="2"/>
    </font>
    <font>
      <sz val="10"/>
      <color theme="1"/>
      <name val="Calibri"/>
      <family val="2"/>
    </font>
    <font>
      <sz val="8"/>
      <color theme="1"/>
      <name val="Calibri"/>
      <family val="2"/>
    </font>
    <font>
      <sz val="8"/>
      <color rgb="FF00206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thin">
        <color indexed="55"/>
      </bottom>
    </border>
    <border>
      <left style="thin"/>
      <right style="thin"/>
      <top>
        <color indexed="63"/>
      </top>
      <bottom style="thin">
        <color indexed="55"/>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 fillId="32" borderId="7" applyNumberFormat="0" applyFont="0" applyAlignment="0" applyProtection="0"/>
    <xf numFmtId="0" fontId="75" fillId="27" borderId="8" applyNumberFormat="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28">
    <xf numFmtId="0" fontId="0" fillId="0" borderId="0" xfId="0" applyFont="1" applyAlignment="1">
      <alignment/>
    </xf>
    <xf numFmtId="0" fontId="4"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0" fontId="7" fillId="33" borderId="0" xfId="0" applyFont="1" applyFill="1" applyAlignment="1" applyProtection="1">
      <alignment/>
      <protection/>
    </xf>
    <xf numFmtId="0" fontId="8" fillId="33" borderId="0" xfId="0" applyFont="1" applyFill="1" applyAlignment="1">
      <alignment/>
    </xf>
    <xf numFmtId="0" fontId="5" fillId="0" borderId="0" xfId="0" applyFont="1" applyAlignment="1">
      <alignment/>
    </xf>
    <xf numFmtId="0" fontId="9" fillId="33" borderId="0" xfId="0" applyFon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7" fillId="34" borderId="0" xfId="0" applyFont="1" applyFill="1" applyAlignment="1" applyProtection="1">
      <alignment/>
      <protection/>
    </xf>
    <xf numFmtId="0" fontId="5" fillId="33" borderId="0" xfId="0" applyFont="1" applyFill="1" applyAlignment="1">
      <alignment/>
    </xf>
    <xf numFmtId="0" fontId="5" fillId="34" borderId="0" xfId="0" applyFont="1" applyFill="1" applyAlignment="1" applyProtection="1">
      <alignment/>
      <protection/>
    </xf>
    <xf numFmtId="0" fontId="11" fillId="34" borderId="0" xfId="0" applyFont="1" applyFill="1" applyAlignment="1" applyProtection="1">
      <alignment horizontal="left"/>
      <protection/>
    </xf>
    <xf numFmtId="0" fontId="10" fillId="34" borderId="0" xfId="0" applyFont="1" applyFill="1" applyAlignment="1" applyProtection="1">
      <alignment horizontal="left"/>
      <protection/>
    </xf>
    <xf numFmtId="0" fontId="10" fillId="34" borderId="0" xfId="0" applyFont="1" applyFill="1" applyAlignment="1" applyProtection="1">
      <alignment/>
      <protection/>
    </xf>
    <xf numFmtId="0" fontId="13" fillId="34" borderId="0" xfId="0" applyFont="1" applyFill="1" applyAlignment="1" applyProtection="1">
      <alignment/>
      <protection/>
    </xf>
    <xf numFmtId="0" fontId="10" fillId="34" borderId="0" xfId="0" applyFont="1" applyFill="1" applyAlignment="1" applyProtection="1">
      <alignment horizontal="left" indent="1"/>
      <protection/>
    </xf>
    <xf numFmtId="0" fontId="2" fillId="34" borderId="0" xfId="0" applyFont="1" applyFill="1" applyAlignment="1">
      <alignment/>
    </xf>
    <xf numFmtId="0" fontId="5" fillId="0" borderId="0" xfId="0" applyFont="1" applyFill="1" applyAlignment="1" applyProtection="1">
      <alignment/>
      <protection/>
    </xf>
    <xf numFmtId="0" fontId="10" fillId="0" borderId="0" xfId="0" applyFont="1" applyFill="1" applyAlignment="1" applyProtection="1">
      <alignment horizontal="left"/>
      <protection/>
    </xf>
    <xf numFmtId="0" fontId="5" fillId="0" borderId="0" xfId="0" applyFont="1" applyAlignment="1" applyProtection="1">
      <alignment/>
      <protection/>
    </xf>
    <xf numFmtId="0" fontId="10" fillId="0" borderId="0" xfId="0" applyFont="1" applyAlignment="1" applyProtection="1">
      <alignment horizontal="left"/>
      <protection/>
    </xf>
    <xf numFmtId="0" fontId="5" fillId="33" borderId="0" xfId="0" applyFont="1" applyFill="1" applyAlignment="1" applyProtection="1">
      <alignment horizontal="left" indent="1"/>
      <protection/>
    </xf>
    <xf numFmtId="0" fontId="9" fillId="33" borderId="0" xfId="0" applyFont="1" applyFill="1" applyAlignment="1" applyProtection="1">
      <alignment horizontal="left" indent="1"/>
      <protection/>
    </xf>
    <xf numFmtId="0" fontId="0" fillId="33" borderId="0" xfId="0" applyFill="1" applyAlignment="1">
      <alignment/>
    </xf>
    <xf numFmtId="0" fontId="2" fillId="33" borderId="0" xfId="0" applyFont="1" applyFill="1" applyAlignment="1">
      <alignment/>
    </xf>
    <xf numFmtId="0" fontId="3" fillId="34" borderId="0" xfId="0" applyFont="1" applyFill="1" applyAlignment="1">
      <alignment/>
    </xf>
    <xf numFmtId="0" fontId="5" fillId="33" borderId="0" xfId="0" applyFont="1" applyFill="1" applyAlignment="1">
      <alignment/>
    </xf>
    <xf numFmtId="0" fontId="6" fillId="33" borderId="0" xfId="0" applyFont="1" applyFill="1" applyBorder="1" applyAlignment="1">
      <alignment/>
    </xf>
    <xf numFmtId="0" fontId="6" fillId="33" borderId="0" xfId="0" applyFont="1" applyFill="1" applyAlignment="1" applyProtection="1">
      <alignment/>
      <protection/>
    </xf>
    <xf numFmtId="0" fontId="3" fillId="34" borderId="0" xfId="0" applyFont="1" applyFill="1" applyAlignment="1">
      <alignment/>
    </xf>
    <xf numFmtId="0" fontId="19" fillId="34" borderId="0" xfId="0" applyFont="1" applyFill="1" applyAlignment="1">
      <alignment/>
    </xf>
    <xf numFmtId="0" fontId="2" fillId="34" borderId="0" xfId="0" applyFont="1" applyFill="1" applyAlignment="1">
      <alignment/>
    </xf>
    <xf numFmtId="0" fontId="2" fillId="33" borderId="0" xfId="0" applyFont="1" applyFill="1" applyAlignment="1">
      <alignment/>
    </xf>
    <xf numFmtId="0" fontId="0" fillId="0" borderId="0" xfId="0" applyAlignment="1">
      <alignment/>
    </xf>
    <xf numFmtId="0" fontId="3" fillId="34" borderId="0" xfId="0" applyFont="1" applyFill="1" applyBorder="1" applyAlignment="1">
      <alignment/>
    </xf>
    <xf numFmtId="0" fontId="18" fillId="33" borderId="0" xfId="0" applyFont="1" applyFill="1" applyBorder="1" applyAlignment="1" quotePrefix="1">
      <alignment horizontal="left" indent="11"/>
    </xf>
    <xf numFmtId="0" fontId="22" fillId="34" borderId="10" xfId="0" applyFont="1" applyFill="1" applyBorder="1" applyAlignment="1">
      <alignment horizontal="center"/>
    </xf>
    <xf numFmtId="0" fontId="22" fillId="34" borderId="11" xfId="0" applyFont="1" applyFill="1" applyBorder="1" applyAlignment="1">
      <alignment horizontal="center"/>
    </xf>
    <xf numFmtId="0" fontId="9" fillId="34" borderId="0" xfId="0" applyFont="1" applyFill="1" applyAlignment="1" applyProtection="1">
      <alignment horizontal="left" indent="1"/>
      <protection/>
    </xf>
    <xf numFmtId="0" fontId="6" fillId="34" borderId="0" xfId="0" applyFont="1" applyFill="1" applyAlignment="1" applyProtection="1">
      <alignment/>
      <protection/>
    </xf>
    <xf numFmtId="0" fontId="5" fillId="34" borderId="0" xfId="0" applyFont="1" applyFill="1" applyAlignment="1">
      <alignment/>
    </xf>
    <xf numFmtId="0" fontId="8" fillId="34" borderId="0" xfId="0" applyFont="1" applyFill="1" applyAlignment="1">
      <alignment/>
    </xf>
    <xf numFmtId="0" fontId="79" fillId="34" borderId="0" xfId="0" applyFont="1" applyFill="1" applyAlignment="1" applyProtection="1">
      <alignment horizontal="left" indent="1"/>
      <protection/>
    </xf>
    <xf numFmtId="0" fontId="6" fillId="33" borderId="0" xfId="0" applyFont="1" applyFill="1" applyAlignment="1" applyProtection="1">
      <alignment horizontal="center"/>
      <protection/>
    </xf>
    <xf numFmtId="0" fontId="5" fillId="33" borderId="0" xfId="0" applyFont="1" applyFill="1" applyAlignment="1">
      <alignment horizontal="center"/>
    </xf>
    <xf numFmtId="0" fontId="5" fillId="34" borderId="0" xfId="0" applyFont="1" applyFill="1" applyAlignment="1">
      <alignment horizontal="center"/>
    </xf>
    <xf numFmtId="0" fontId="3" fillId="34" borderId="0" xfId="0" applyFont="1" applyFill="1" applyAlignment="1">
      <alignment horizontal="center"/>
    </xf>
    <xf numFmtId="0" fontId="2" fillId="34" borderId="0" xfId="0" applyFont="1" applyFill="1" applyAlignment="1">
      <alignment horizontal="center"/>
    </xf>
    <xf numFmtId="0" fontId="2" fillId="33" borderId="0" xfId="0" applyFont="1" applyFill="1" applyAlignment="1">
      <alignment horizontal="center"/>
    </xf>
    <xf numFmtId="0" fontId="0" fillId="0" borderId="0" xfId="0" applyAlignment="1">
      <alignment horizontal="center"/>
    </xf>
    <xf numFmtId="0" fontId="80" fillId="34" borderId="11" xfId="0" applyFont="1" applyFill="1" applyBorder="1" applyAlignment="1">
      <alignment horizontal="center"/>
    </xf>
    <xf numFmtId="0" fontId="18" fillId="33" borderId="0" xfId="0" applyFont="1" applyFill="1" applyBorder="1" applyAlignment="1" quotePrefix="1">
      <alignment/>
    </xf>
    <xf numFmtId="14" fontId="24" fillId="34" borderId="12" xfId="0" applyNumberFormat="1" applyFont="1" applyFill="1" applyBorder="1" applyAlignment="1" applyProtection="1">
      <alignment/>
      <protection/>
    </xf>
    <xf numFmtId="14" fontId="25" fillId="35" borderId="12" xfId="0" applyNumberFormat="1" applyFont="1" applyFill="1" applyBorder="1" applyAlignment="1" applyProtection="1">
      <alignment/>
      <protection locked="0"/>
    </xf>
    <xf numFmtId="0" fontId="8" fillId="33" borderId="0" xfId="0" applyFont="1" applyFill="1" applyAlignment="1" applyProtection="1">
      <alignment/>
      <protection/>
    </xf>
    <xf numFmtId="0" fontId="8" fillId="0" borderId="0" xfId="0" applyFont="1" applyFill="1" applyAlignment="1" applyProtection="1">
      <alignment/>
      <protection/>
    </xf>
    <xf numFmtId="0" fontId="12" fillId="34" borderId="0" xfId="0" applyFont="1" applyFill="1" applyAlignment="1" applyProtection="1">
      <alignment/>
      <protection/>
    </xf>
    <xf numFmtId="0" fontId="2" fillId="34" borderId="0" xfId="0" applyFont="1" applyFill="1" applyAlignment="1" applyProtection="1">
      <alignment/>
      <protection/>
    </xf>
    <xf numFmtId="0" fontId="2" fillId="34" borderId="0" xfId="0" applyFont="1" applyFill="1" applyAlignment="1" applyProtection="1">
      <alignment horizontal="right"/>
      <protection/>
    </xf>
    <xf numFmtId="0" fontId="14" fillId="35" borderId="12" xfId="0" applyFont="1" applyFill="1" applyBorder="1" applyAlignment="1" applyProtection="1">
      <alignment horizontal="left"/>
      <protection/>
    </xf>
    <xf numFmtId="0" fontId="15" fillId="34" borderId="13" xfId="0" applyFont="1" applyFill="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6" fillId="0" borderId="0" xfId="0" applyFont="1" applyFill="1" applyAlignment="1" applyProtection="1">
      <alignment/>
      <protection/>
    </xf>
    <xf numFmtId="0" fontId="17" fillId="0" borderId="0" xfId="0" applyFont="1" applyFill="1" applyAlignment="1" applyProtection="1">
      <alignment/>
      <protection/>
    </xf>
    <xf numFmtId="0" fontId="10" fillId="0" borderId="0" xfId="0" applyFont="1" applyFill="1" applyAlignment="1" applyProtection="1">
      <alignment/>
      <protection/>
    </xf>
    <xf numFmtId="0" fontId="12" fillId="0" borderId="0" xfId="0" applyFont="1" applyFill="1" applyAlignment="1" applyProtection="1">
      <alignment/>
      <protection/>
    </xf>
    <xf numFmtId="0" fontId="10" fillId="0" borderId="0" xfId="0" applyFont="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0" fontId="8" fillId="34" borderId="0" xfId="0" applyFont="1" applyFill="1" applyAlignment="1" applyProtection="1">
      <alignment/>
      <protection/>
    </xf>
    <xf numFmtId="0" fontId="81" fillId="34" borderId="0" xfId="0" applyFont="1" applyFill="1" applyAlignment="1" applyProtection="1">
      <alignment horizontal="right"/>
      <protection/>
    </xf>
    <xf numFmtId="0" fontId="80" fillId="35" borderId="14" xfId="0" applyFont="1" applyFill="1" applyBorder="1" applyAlignment="1" applyProtection="1">
      <alignment horizontal="center"/>
      <protection locked="0"/>
    </xf>
    <xf numFmtId="0" fontId="80" fillId="35" borderId="15" xfId="0" applyFont="1" applyFill="1" applyBorder="1" applyAlignment="1" applyProtection="1">
      <alignment horizontal="center"/>
      <protection locked="0"/>
    </xf>
    <xf numFmtId="0" fontId="80" fillId="35" borderId="11" xfId="0" applyFont="1" applyFill="1" applyBorder="1" applyAlignment="1" applyProtection="1">
      <alignment wrapText="1"/>
      <protection locked="0"/>
    </xf>
    <xf numFmtId="0" fontId="6" fillId="33" borderId="0" xfId="0" applyFont="1" applyFill="1" applyBorder="1" applyAlignment="1">
      <alignment horizontal="left" indent="2"/>
    </xf>
    <xf numFmtId="0" fontId="18" fillId="33" borderId="0" xfId="0" applyFont="1" applyFill="1" applyBorder="1" applyAlignment="1" quotePrefix="1">
      <alignment horizontal="left" indent="2"/>
    </xf>
    <xf numFmtId="0" fontId="27" fillId="36" borderId="10" xfId="0" applyFont="1" applyFill="1" applyBorder="1" applyAlignment="1" applyProtection="1">
      <alignment wrapText="1"/>
      <protection/>
    </xf>
    <xf numFmtId="0" fontId="28" fillId="33" borderId="0" xfId="0" applyFont="1" applyFill="1" applyAlignment="1" applyProtection="1">
      <alignment horizontal="center"/>
      <protection/>
    </xf>
    <xf numFmtId="0" fontId="24" fillId="36" borderId="14" xfId="0" applyFont="1" applyFill="1" applyBorder="1" applyAlignment="1" applyProtection="1">
      <alignment horizontal="center"/>
      <protection locked="0"/>
    </xf>
    <xf numFmtId="0" fontId="24" fillId="36" borderId="11" xfId="0" applyFont="1" applyFill="1" applyBorder="1" applyAlignment="1">
      <alignment horizontal="center"/>
    </xf>
    <xf numFmtId="0" fontId="50" fillId="0" borderId="0" xfId="0" applyFont="1" applyAlignment="1">
      <alignment horizontal="center"/>
    </xf>
    <xf numFmtId="0" fontId="26" fillId="34" borderId="11" xfId="0" applyFont="1" applyFill="1" applyBorder="1" applyAlignment="1">
      <alignment horizontal="center"/>
    </xf>
    <xf numFmtId="0" fontId="27" fillId="36" borderId="16" xfId="0" applyFont="1" applyFill="1" applyBorder="1" applyAlignment="1" applyProtection="1">
      <alignment wrapText="1"/>
      <protection/>
    </xf>
    <xf numFmtId="0" fontId="0" fillId="36" borderId="0" xfId="0" applyFill="1" applyAlignment="1">
      <alignment/>
    </xf>
    <xf numFmtId="0" fontId="82" fillId="36" borderId="0" xfId="0" applyFont="1" applyFill="1" applyAlignment="1">
      <alignment/>
    </xf>
    <xf numFmtId="0" fontId="82" fillId="36" borderId="0" xfId="0" applyFont="1" applyFill="1" applyAlignment="1">
      <alignment horizontal="left" indent="14"/>
    </xf>
    <xf numFmtId="171" fontId="82" fillId="36" borderId="0" xfId="42" applyFont="1" applyFill="1" applyAlignment="1">
      <alignment/>
    </xf>
    <xf numFmtId="0" fontId="82" fillId="36" borderId="0" xfId="0" applyFont="1" applyFill="1" applyAlignment="1">
      <alignment horizontal="right"/>
    </xf>
    <xf numFmtId="0" fontId="31" fillId="33" borderId="0" xfId="0" applyFont="1" applyFill="1" applyBorder="1" applyAlignment="1">
      <alignment horizontal="left" indent="2"/>
    </xf>
    <xf numFmtId="0" fontId="2" fillId="36" borderId="0" xfId="0" applyFont="1" applyFill="1" applyAlignment="1" applyProtection="1">
      <alignment wrapText="1"/>
      <protection/>
    </xf>
    <xf numFmtId="0" fontId="82" fillId="36" borderId="0" xfId="0" applyFont="1" applyFill="1" applyAlignment="1">
      <alignment wrapText="1"/>
    </xf>
    <xf numFmtId="0" fontId="2" fillId="36" borderId="0" xfId="0" applyFont="1" applyFill="1" applyAlignment="1" applyProtection="1">
      <alignment wrapText="1"/>
      <protection/>
    </xf>
    <xf numFmtId="0" fontId="26" fillId="34" borderId="10" xfId="0" applyFont="1" applyFill="1" applyBorder="1" applyAlignment="1" quotePrefix="1">
      <alignment horizontal="left" vertical="center" wrapText="1" indent="1"/>
    </xf>
    <xf numFmtId="0" fontId="83" fillId="0" borderId="11" xfId="0" applyFont="1" applyBorder="1" applyAlignment="1">
      <alignment horizontal="left" vertical="center" wrapText="1" indent="1"/>
    </xf>
    <xf numFmtId="0" fontId="26" fillId="34" borderId="10" xfId="0" applyFont="1" applyFill="1" applyBorder="1" applyAlignment="1">
      <alignment horizontal="left" vertical="center" wrapText="1" indent="1"/>
    </xf>
    <xf numFmtId="0" fontId="20" fillId="34" borderId="10" xfId="0" applyFont="1" applyFill="1" applyBorder="1" applyAlignment="1">
      <alignment horizontal="left" vertical="center" wrapText="1" indent="2"/>
    </xf>
    <xf numFmtId="0" fontId="0" fillId="0" borderId="11" xfId="0" applyBorder="1" applyAlignment="1">
      <alignment horizontal="left" vertical="center" wrapText="1" indent="2"/>
    </xf>
    <xf numFmtId="0" fontId="54" fillId="36" borderId="0" xfId="0" applyFont="1" applyFill="1" applyAlignment="1">
      <alignment wrapText="1"/>
    </xf>
    <xf numFmtId="0" fontId="84" fillId="35" borderId="17" xfId="0" applyFont="1" applyFill="1" applyBorder="1" applyAlignment="1" applyProtection="1">
      <alignment wrapText="1"/>
      <protection locked="0"/>
    </xf>
    <xf numFmtId="0" fontId="84" fillId="35" borderId="18" xfId="0" applyFont="1" applyFill="1" applyBorder="1" applyAlignment="1" applyProtection="1">
      <alignment wrapText="1"/>
      <protection locked="0"/>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0" fillId="34" borderId="10" xfId="0" applyFont="1" applyFill="1" applyBorder="1" applyAlignment="1">
      <alignment vertical="center" wrapText="1"/>
    </xf>
    <xf numFmtId="0" fontId="0" fillId="0" borderId="11" xfId="0" applyBorder="1" applyAlignment="1">
      <alignment vertical="center" wrapText="1"/>
    </xf>
    <xf numFmtId="0" fontId="20" fillId="34" borderId="10" xfId="0" applyFont="1" applyFill="1" applyBorder="1" applyAlignment="1" quotePrefix="1">
      <alignment horizontal="left" vertical="center" wrapText="1" indent="2"/>
    </xf>
    <xf numFmtId="0" fontId="84" fillId="35" borderId="10" xfId="0" applyFont="1" applyFill="1" applyBorder="1" applyAlignment="1" applyProtection="1">
      <alignment wrapText="1"/>
      <protection locked="0"/>
    </xf>
    <xf numFmtId="0" fontId="84" fillId="35" borderId="11" xfId="0" applyFont="1" applyFill="1" applyBorder="1" applyAlignment="1" applyProtection="1">
      <alignment wrapText="1"/>
      <protection locked="0"/>
    </xf>
    <xf numFmtId="0" fontId="21" fillId="34" borderId="16" xfId="0" applyFont="1" applyFill="1" applyBorder="1" applyAlignment="1">
      <alignment horizontal="center" vertical="center" wrapText="1"/>
    </xf>
    <xf numFmtId="0" fontId="84" fillId="35" borderId="16" xfId="0" applyFont="1" applyFill="1" applyBorder="1" applyAlignment="1" applyProtection="1">
      <alignment wrapText="1"/>
      <protection locked="0"/>
    </xf>
    <xf numFmtId="0" fontId="84" fillId="35" borderId="19" xfId="0" applyFont="1" applyFill="1" applyBorder="1" applyAlignment="1" applyProtection="1">
      <alignment wrapText="1"/>
      <protection locked="0"/>
    </xf>
    <xf numFmtId="0" fontId="22" fillId="34" borderId="20" xfId="0" applyFont="1" applyFill="1" applyBorder="1" applyAlignment="1">
      <alignment horizontal="center" wrapText="1"/>
    </xf>
    <xf numFmtId="0" fontId="23" fillId="0" borderId="21" xfId="0" applyFont="1" applyBorder="1" applyAlignment="1">
      <alignment horizontal="center" wrapText="1"/>
    </xf>
    <xf numFmtId="0" fontId="21" fillId="34" borderId="10" xfId="0" applyFont="1" applyFill="1" applyBorder="1" applyAlignment="1">
      <alignment horizontal="left" vertical="center" wrapText="1" indent="2"/>
    </xf>
    <xf numFmtId="0" fontId="21" fillId="34" borderId="11" xfId="0" applyFont="1" applyFill="1" applyBorder="1" applyAlignment="1">
      <alignment horizontal="left" vertical="center" wrapText="1" indent="2"/>
    </xf>
    <xf numFmtId="0" fontId="29" fillId="36" borderId="20" xfId="0" applyFont="1" applyFill="1" applyBorder="1" applyAlignment="1">
      <alignment horizontal="center" wrapText="1"/>
    </xf>
    <xf numFmtId="0" fontId="30" fillId="0" borderId="21" xfId="0" applyFont="1" applyBorder="1" applyAlignment="1">
      <alignment horizontal="center" wrapText="1"/>
    </xf>
    <xf numFmtId="0" fontId="30" fillId="36" borderId="21" xfId="0" applyFont="1" applyFill="1" applyBorder="1" applyAlignment="1">
      <alignment horizontal="center" wrapText="1"/>
    </xf>
    <xf numFmtId="0" fontId="2" fillId="36" borderId="22" xfId="0" applyFont="1" applyFill="1" applyBorder="1" applyAlignment="1" applyProtection="1">
      <alignment horizontal="left" vertical="center" wrapText="1"/>
      <protection/>
    </xf>
    <xf numFmtId="0" fontId="2" fillId="36" borderId="0" xfId="0" applyFont="1" applyFill="1" applyAlignment="1" applyProtection="1">
      <alignment horizontal="left" vertical="center" wrapText="1"/>
      <protection/>
    </xf>
    <xf numFmtId="0" fontId="0" fillId="0" borderId="0" xfId="0" applyAlignment="1">
      <alignment/>
    </xf>
    <xf numFmtId="0" fontId="6" fillId="37" borderId="0" xfId="0" applyFont="1" applyFill="1" applyAlignment="1" applyProtection="1">
      <alignment/>
      <protection/>
    </xf>
    <xf numFmtId="0" fontId="24" fillId="36" borderId="0" xfId="0" applyFont="1" applyFill="1" applyAlignment="1" applyProtection="1">
      <alignment wrapText="1"/>
      <protection/>
    </xf>
    <xf numFmtId="0" fontId="24" fillId="36" borderId="0" xfId="0" applyFont="1" applyFill="1" applyAlignment="1" applyProtection="1">
      <alignment vertical="top" wrapText="1"/>
      <protection/>
    </xf>
    <xf numFmtId="0" fontId="56" fillId="37" borderId="0" xfId="0" applyFont="1" applyFill="1" applyBorder="1" applyAlignment="1" applyProtection="1">
      <alignment horizontal="left" vertical="center" indent="24"/>
      <protection/>
    </xf>
    <xf numFmtId="0" fontId="57" fillId="37" borderId="0" xfId="0" applyFont="1" applyFill="1" applyAlignment="1" applyProtection="1">
      <alignment horizontal="left" vertical="top" indent="24"/>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Human Capital Development</a:t>
            </a:r>
          </a:p>
        </c:rich>
      </c:tx>
      <c:layout>
        <c:manualLayout>
          <c:xMode val="factor"/>
          <c:yMode val="factor"/>
          <c:x val="-0.00425"/>
          <c:y val="-0.01075"/>
        </c:manualLayout>
      </c:layout>
      <c:spPr>
        <a:noFill/>
        <a:ln w="3175">
          <a:noFill/>
        </a:ln>
      </c:spPr>
    </c:title>
    <c:plotArea>
      <c:layout>
        <c:manualLayout>
          <c:xMode val="edge"/>
          <c:yMode val="edge"/>
          <c:x val="0.074"/>
          <c:y val="0.1465"/>
          <c:w val="0.652"/>
          <c:h val="0.7575"/>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Summary!$C$52:$C$55</c:f>
              <c:strCache/>
            </c:strRef>
          </c:cat>
          <c:val>
            <c:numRef>
              <c:f>Summary!$D$52:$D$55</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Summary!$C$52:$C$55</c:f>
              <c:strCache/>
            </c:strRef>
          </c:cat>
          <c:val>
            <c:numRef>
              <c:f>Summary!$E$52:$E$55</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Summary!$C$52:$C$55</c:f>
              <c:strCache/>
            </c:strRef>
          </c:cat>
          <c:val>
            <c:numRef>
              <c:f>Summary!$F$52:$F$55</c:f>
              <c:numCache/>
            </c:numRef>
          </c:val>
        </c:ser>
        <c:axId val="6354124"/>
        <c:axId val="57187117"/>
      </c:barChart>
      <c:catAx>
        <c:axId val="6354124"/>
        <c:scaling>
          <c:orientation val="maxMin"/>
        </c:scaling>
        <c:axPos val="l"/>
        <c:delete val="0"/>
        <c:numFmt formatCode="General" sourceLinked="1"/>
        <c:majorTickMark val="out"/>
        <c:minorTickMark val="none"/>
        <c:tickLblPos val="nextTo"/>
        <c:spPr>
          <a:ln w="3175">
            <a:solidFill>
              <a:srgbClr val="808080"/>
            </a:solidFill>
          </a:ln>
        </c:spPr>
        <c:crossAx val="57187117"/>
        <c:crosses val="autoZero"/>
        <c:auto val="1"/>
        <c:lblOffset val="100"/>
        <c:tickLblSkip val="1"/>
        <c:noMultiLvlLbl val="0"/>
      </c:catAx>
      <c:valAx>
        <c:axId val="57187117"/>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54124"/>
        <c:crosses val="max"/>
        <c:crossBetween val="between"/>
        <c:dispUnits/>
      </c:valAx>
      <c:spPr>
        <a:solidFill>
          <a:srgbClr val="FFFFFF"/>
        </a:solidFill>
        <a:ln w="3175">
          <a:noFill/>
        </a:ln>
      </c:spPr>
    </c:plotArea>
    <c:legend>
      <c:legendPos val="r"/>
      <c:layout>
        <c:manualLayout>
          <c:xMode val="edge"/>
          <c:yMode val="edge"/>
          <c:x val="0.75325"/>
          <c:y val="0.4305"/>
          <c:w val="0.23625"/>
          <c:h val="0.238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Organizational Capital Development</a:t>
            </a:r>
          </a:p>
        </c:rich>
      </c:tx>
      <c:layout>
        <c:manualLayout>
          <c:xMode val="factor"/>
          <c:yMode val="factor"/>
          <c:x val="-0.00425"/>
          <c:y val="-0.01075"/>
        </c:manualLayout>
      </c:layout>
      <c:spPr>
        <a:noFill/>
        <a:ln w="3175">
          <a:noFill/>
        </a:ln>
      </c:spPr>
    </c:title>
    <c:plotArea>
      <c:layout>
        <c:manualLayout>
          <c:xMode val="edge"/>
          <c:yMode val="edge"/>
          <c:x val="0.119"/>
          <c:y val="0.14925"/>
          <c:w val="0.60575"/>
          <c:h val="0.753"/>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Summary!$C$56:$C$59</c:f>
              <c:strCache/>
            </c:strRef>
          </c:cat>
          <c:val>
            <c:numRef>
              <c:f>Summary!$D$56:$D$59</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Summary!$C$56:$C$59</c:f>
              <c:strCache/>
            </c:strRef>
          </c:cat>
          <c:val>
            <c:numRef>
              <c:f>Summary!$E$56:$E$59</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Summary!$C$56:$C$59</c:f>
              <c:strCache/>
            </c:strRef>
          </c:cat>
          <c:val>
            <c:numRef>
              <c:f>Summary!$F$56:$F$59</c:f>
              <c:numCache/>
            </c:numRef>
          </c:val>
        </c:ser>
        <c:axId val="44922006"/>
        <c:axId val="1644871"/>
      </c:barChart>
      <c:catAx>
        <c:axId val="44922006"/>
        <c:scaling>
          <c:orientation val="maxMin"/>
        </c:scaling>
        <c:axPos val="l"/>
        <c:delete val="0"/>
        <c:numFmt formatCode="General" sourceLinked="1"/>
        <c:majorTickMark val="out"/>
        <c:minorTickMark val="none"/>
        <c:tickLblPos val="nextTo"/>
        <c:spPr>
          <a:ln w="3175">
            <a:solidFill>
              <a:srgbClr val="808080"/>
            </a:solidFill>
          </a:ln>
        </c:spPr>
        <c:crossAx val="1644871"/>
        <c:crosses val="autoZero"/>
        <c:auto val="1"/>
        <c:lblOffset val="100"/>
        <c:tickLblSkip val="1"/>
        <c:noMultiLvlLbl val="0"/>
      </c:catAx>
      <c:valAx>
        <c:axId val="1644871"/>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22006"/>
        <c:crosses val="max"/>
        <c:crossBetween val="between"/>
        <c:dispUnits/>
      </c:valAx>
      <c:spPr>
        <a:solidFill>
          <a:srgbClr val="FFFFFF"/>
        </a:solidFill>
        <a:ln w="3175">
          <a:noFill/>
        </a:ln>
      </c:spPr>
    </c:plotArea>
    <c:legend>
      <c:legendPos val="r"/>
      <c:layout>
        <c:manualLayout>
          <c:xMode val="edge"/>
          <c:yMode val="edge"/>
          <c:x val="0.75225"/>
          <c:y val="0.43125"/>
          <c:w val="0.23725"/>
          <c:h val="0.242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Financial Capital Development</a:t>
            </a:r>
          </a:p>
        </c:rich>
      </c:tx>
      <c:layout>
        <c:manualLayout>
          <c:xMode val="factor"/>
          <c:yMode val="factor"/>
          <c:x val="-0.00225"/>
          <c:y val="-0.0105"/>
        </c:manualLayout>
      </c:layout>
      <c:spPr>
        <a:noFill/>
        <a:ln w="3175">
          <a:noFill/>
        </a:ln>
      </c:spPr>
    </c:title>
    <c:plotArea>
      <c:layout>
        <c:manualLayout>
          <c:xMode val="edge"/>
          <c:yMode val="edge"/>
          <c:x val="0.13925"/>
          <c:y val="0.1455"/>
          <c:w val="0.58375"/>
          <c:h val="0.75925"/>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Summary!$C$60:$C$63</c:f>
              <c:strCache/>
            </c:strRef>
          </c:cat>
          <c:val>
            <c:numRef>
              <c:f>Summary!$D$60:$D$63</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Summary!$C$60:$C$63</c:f>
              <c:strCache/>
            </c:strRef>
          </c:cat>
          <c:val>
            <c:numRef>
              <c:f>Summary!$E$60:$E$63</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Summary!$C$60:$C$63</c:f>
              <c:strCache/>
            </c:strRef>
          </c:cat>
          <c:val>
            <c:numRef>
              <c:f>Summary!$F$60:$F$63</c:f>
              <c:numCache/>
            </c:numRef>
          </c:val>
        </c:ser>
        <c:axId val="14803840"/>
        <c:axId val="66125697"/>
      </c:barChart>
      <c:catAx>
        <c:axId val="14803840"/>
        <c:scaling>
          <c:orientation val="maxMin"/>
        </c:scaling>
        <c:axPos val="l"/>
        <c:delete val="0"/>
        <c:numFmt formatCode="General" sourceLinked="1"/>
        <c:majorTickMark val="out"/>
        <c:minorTickMark val="none"/>
        <c:tickLblPos val="nextTo"/>
        <c:spPr>
          <a:ln w="3175">
            <a:solidFill>
              <a:srgbClr val="808080"/>
            </a:solidFill>
          </a:ln>
        </c:spPr>
        <c:crossAx val="66125697"/>
        <c:crosses val="autoZero"/>
        <c:auto val="1"/>
        <c:lblOffset val="100"/>
        <c:tickLblSkip val="1"/>
        <c:noMultiLvlLbl val="0"/>
      </c:catAx>
      <c:valAx>
        <c:axId val="66125697"/>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03840"/>
        <c:crosses val="max"/>
        <c:crossBetween val="between"/>
        <c:dispUnits/>
      </c:valAx>
      <c:spPr>
        <a:solidFill>
          <a:srgbClr val="FFFFFF"/>
        </a:solidFill>
        <a:ln w="3175">
          <a:noFill/>
        </a:ln>
      </c:spPr>
    </c:plotArea>
    <c:legend>
      <c:legendPos val="r"/>
      <c:layout>
        <c:manualLayout>
          <c:xMode val="edge"/>
          <c:yMode val="edge"/>
          <c:x val="0.7505"/>
          <c:y val="0.431"/>
          <c:w val="0.23875"/>
          <c:h val="0.23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Social Capital Development</a:t>
            </a:r>
          </a:p>
        </c:rich>
      </c:tx>
      <c:layout>
        <c:manualLayout>
          <c:xMode val="factor"/>
          <c:yMode val="factor"/>
          <c:x val="-0.00425"/>
          <c:y val="-0.01075"/>
        </c:manualLayout>
      </c:layout>
      <c:spPr>
        <a:noFill/>
        <a:ln w="3175">
          <a:noFill/>
        </a:ln>
      </c:spPr>
    </c:title>
    <c:plotArea>
      <c:layout>
        <c:manualLayout>
          <c:xMode val="edge"/>
          <c:yMode val="edge"/>
          <c:x val="0.046"/>
          <c:y val="0.1475"/>
          <c:w val="0.68175"/>
          <c:h val="0.7555"/>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Summary!$C$63:$C$65</c:f>
              <c:strCache/>
            </c:strRef>
          </c:cat>
          <c:val>
            <c:numRef>
              <c:f>Summary!$D$63:$D$65</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Summary!$C$63:$C$65</c:f>
              <c:strCache/>
            </c:strRef>
          </c:cat>
          <c:val>
            <c:numRef>
              <c:f>Summary!$E$63:$E$65</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Summary!$C$63:$C$65</c:f>
              <c:strCache/>
            </c:strRef>
          </c:cat>
          <c:val>
            <c:numRef>
              <c:f>Summary!$F$63:$F$65</c:f>
              <c:numCache/>
            </c:numRef>
          </c:val>
        </c:ser>
        <c:axId val="58260362"/>
        <c:axId val="54581211"/>
      </c:barChart>
      <c:catAx>
        <c:axId val="58260362"/>
        <c:scaling>
          <c:orientation val="maxMin"/>
        </c:scaling>
        <c:axPos val="l"/>
        <c:delete val="0"/>
        <c:numFmt formatCode="General" sourceLinked="1"/>
        <c:majorTickMark val="out"/>
        <c:minorTickMark val="none"/>
        <c:tickLblPos val="nextTo"/>
        <c:spPr>
          <a:ln w="3175">
            <a:solidFill>
              <a:srgbClr val="808080"/>
            </a:solidFill>
          </a:ln>
        </c:spPr>
        <c:crossAx val="54581211"/>
        <c:crosses val="autoZero"/>
        <c:auto val="1"/>
        <c:lblOffset val="100"/>
        <c:tickLblSkip val="1"/>
        <c:noMultiLvlLbl val="0"/>
      </c:catAx>
      <c:valAx>
        <c:axId val="54581211"/>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60362"/>
        <c:crosses val="max"/>
        <c:crossBetween val="between"/>
        <c:dispUnits/>
      </c:valAx>
      <c:spPr>
        <a:solidFill>
          <a:srgbClr val="FFFFFF"/>
        </a:solidFill>
        <a:ln w="3175">
          <a:noFill/>
        </a:ln>
      </c:spPr>
    </c:plotArea>
    <c:legend>
      <c:legendPos val="r"/>
      <c:layout>
        <c:manualLayout>
          <c:xMode val="edge"/>
          <c:yMode val="edge"/>
          <c:x val="0.75525"/>
          <c:y val="0.43"/>
          <c:w val="0.23425"/>
          <c:h val="0.240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Intellectual Capital Development</a:t>
            </a:r>
          </a:p>
        </c:rich>
      </c:tx>
      <c:layout>
        <c:manualLayout>
          <c:xMode val="factor"/>
          <c:yMode val="factor"/>
          <c:x val="-0.002"/>
          <c:y val="-0.011"/>
        </c:manualLayout>
      </c:layout>
      <c:spPr>
        <a:noFill/>
        <a:ln w="3175">
          <a:noFill/>
        </a:ln>
      </c:spPr>
    </c:title>
    <c:plotArea>
      <c:layout>
        <c:manualLayout>
          <c:xMode val="edge"/>
          <c:yMode val="edge"/>
          <c:x val="0.0035"/>
          <c:y val="0.14975"/>
          <c:w val="0.7235"/>
          <c:h val="0.752"/>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Summary!$C$66:$C$68</c:f>
              <c:strCache/>
            </c:strRef>
          </c:cat>
          <c:val>
            <c:numRef>
              <c:f>Summary!$D$66:$D$68</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Summary!$C$66:$C$68</c:f>
              <c:strCache/>
            </c:strRef>
          </c:cat>
          <c:val>
            <c:numRef>
              <c:f>Summary!$E$66:$E$68</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Summary!$C$66:$C$68</c:f>
              <c:strCache/>
            </c:strRef>
          </c:cat>
          <c:val>
            <c:numRef>
              <c:f>Summary!$F$66:$F$68</c:f>
              <c:numCache/>
            </c:numRef>
          </c:val>
        </c:ser>
        <c:axId val="21468852"/>
        <c:axId val="59001941"/>
      </c:barChart>
      <c:catAx>
        <c:axId val="21468852"/>
        <c:scaling>
          <c:orientation val="maxMin"/>
        </c:scaling>
        <c:axPos val="l"/>
        <c:delete val="0"/>
        <c:numFmt formatCode="General" sourceLinked="1"/>
        <c:majorTickMark val="out"/>
        <c:minorTickMark val="none"/>
        <c:tickLblPos val="nextTo"/>
        <c:spPr>
          <a:ln w="3175">
            <a:solidFill>
              <a:srgbClr val="808080"/>
            </a:solidFill>
          </a:ln>
        </c:spPr>
        <c:crossAx val="59001941"/>
        <c:crosses val="autoZero"/>
        <c:auto val="1"/>
        <c:lblOffset val="100"/>
        <c:tickLblSkip val="1"/>
        <c:noMultiLvlLbl val="0"/>
      </c:catAx>
      <c:valAx>
        <c:axId val="59001941"/>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68852"/>
        <c:crosses val="max"/>
        <c:crossBetween val="between"/>
        <c:dispUnits/>
      </c:valAx>
      <c:spPr>
        <a:solidFill>
          <a:srgbClr val="FFFFFF"/>
        </a:solidFill>
        <a:ln w="3175">
          <a:noFill/>
        </a:ln>
      </c:spPr>
    </c:plotArea>
    <c:legend>
      <c:legendPos val="r"/>
      <c:layout>
        <c:manualLayout>
          <c:xMode val="edge"/>
          <c:yMode val="edge"/>
          <c:x val="0.75575"/>
          <c:y val="0.429"/>
          <c:w val="0.23375"/>
          <c:h val="0.24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Capital Development Summary</a:t>
            </a:r>
          </a:p>
        </c:rich>
      </c:tx>
      <c:layout>
        <c:manualLayout>
          <c:xMode val="factor"/>
          <c:yMode val="factor"/>
          <c:x val="-0.00225"/>
          <c:y val="-0.01075"/>
        </c:manualLayout>
      </c:layout>
      <c:spPr>
        <a:noFill/>
        <a:ln w="3175">
          <a:noFill/>
        </a:ln>
      </c:spPr>
    </c:title>
    <c:plotArea>
      <c:layout>
        <c:manualLayout>
          <c:xMode val="edge"/>
          <c:yMode val="edge"/>
          <c:x val="0.01825"/>
          <c:y val="0.27"/>
          <c:w val="0.95675"/>
          <c:h val="0.6335"/>
        </c:manualLayout>
      </c:layout>
      <c:barChart>
        <c:barDir val="col"/>
        <c:grouping val="clustered"/>
        <c:varyColors val="0"/>
        <c:ser>
          <c:idx val="0"/>
          <c:order val="0"/>
          <c:tx>
            <c:strRef>
              <c:f>Summary!$C$70</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Summary!$B$71:$B$75</c:f>
              <c:strCache/>
            </c:strRef>
          </c:cat>
          <c:val>
            <c:numRef>
              <c:f>Summary!$C$71:$C$75</c:f>
              <c:numCache/>
            </c:numRef>
          </c:val>
        </c:ser>
        <c:ser>
          <c:idx val="1"/>
          <c:order val="1"/>
          <c:tx>
            <c:strRef>
              <c:f>Summary!$D$70</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Summary!$B$71:$B$75</c:f>
              <c:strCache/>
            </c:strRef>
          </c:cat>
          <c:val>
            <c:numRef>
              <c:f>Summary!$D$71:$D$75</c:f>
              <c:numCache/>
            </c:numRef>
          </c:val>
        </c:ser>
        <c:ser>
          <c:idx val="2"/>
          <c:order val="2"/>
          <c:tx>
            <c:strRef>
              <c:f>Summary!$E$70</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Summary!$B$71:$B$75</c:f>
              <c:strCache/>
            </c:strRef>
          </c:cat>
          <c:val>
            <c:numRef>
              <c:f>Summary!$E$71:$E$75</c:f>
              <c:numCache/>
            </c:numRef>
          </c:val>
        </c:ser>
        <c:overlap val="-25"/>
        <c:axId val="61255422"/>
        <c:axId val="14427887"/>
      </c:barChart>
      <c:catAx>
        <c:axId val="612554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Average of ratings by capital category</a:t>
                </a:r>
              </a:p>
            </c:rich>
          </c:tx>
          <c:layout>
            <c:manualLayout>
              <c:xMode val="factor"/>
              <c:yMode val="factor"/>
              <c:x val="-0.035"/>
              <c:y val="0.000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4427887"/>
        <c:crosses val="autoZero"/>
        <c:auto val="1"/>
        <c:lblOffset val="100"/>
        <c:tickLblSkip val="1"/>
        <c:noMultiLvlLbl val="0"/>
      </c:catAx>
      <c:valAx>
        <c:axId val="14427887"/>
        <c:scaling>
          <c:orientation val="minMax"/>
        </c:scaling>
        <c:axPos val="l"/>
        <c:delete val="1"/>
        <c:majorTickMark val="out"/>
        <c:minorTickMark val="none"/>
        <c:tickLblPos val="nextTo"/>
        <c:crossAx val="61255422"/>
        <c:crossesAt val="1"/>
        <c:crossBetween val="between"/>
        <c:dispUnits/>
      </c:valAx>
      <c:spPr>
        <a:solidFill>
          <a:srgbClr val="FFFFFF"/>
        </a:solidFill>
        <a:ln w="3175">
          <a:noFill/>
        </a:ln>
      </c:spPr>
    </c:plotArea>
    <c:legend>
      <c:legendPos val="t"/>
      <c:layout>
        <c:manualLayout>
          <c:xMode val="edge"/>
          <c:yMode val="edge"/>
          <c:x val="0.15525"/>
          <c:y val="0.13225"/>
          <c:w val="0.687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itial Assessment'!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Followup Assessment 1'!A1" /><Relationship Id="rId2" Type="http://schemas.openxmlformats.org/officeDocument/2006/relationships/hyperlink" Target="#Intro!A1"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Intro!A1"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Intro!A1"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13</xdr:row>
      <xdr:rowOff>133350</xdr:rowOff>
    </xdr:from>
    <xdr:to>
      <xdr:col>3</xdr:col>
      <xdr:colOff>1304925</xdr:colOff>
      <xdr:row>16</xdr:row>
      <xdr:rowOff>104775</xdr:rowOff>
    </xdr:to>
    <xdr:sp>
      <xdr:nvSpPr>
        <xdr:cNvPr id="1" name="AutoShape 1">
          <a:hlinkClick r:id="rId1"/>
        </xdr:cNvPr>
        <xdr:cNvSpPr>
          <a:spLocks/>
        </xdr:cNvSpPr>
      </xdr:nvSpPr>
      <xdr:spPr>
        <a:xfrm>
          <a:off x="314325" y="6057900"/>
          <a:ext cx="1295400" cy="542925"/>
        </a:xfrm>
        <a:prstGeom prst="rightArrow">
          <a:avLst>
            <a:gd name="adj" fmla="val 29046"/>
          </a:avLst>
        </a:prstGeom>
        <a:solidFill>
          <a:srgbClr val="B9CDE5"/>
        </a:solidFill>
        <a:ln w="9525" cmpd="sng">
          <a:solidFill>
            <a:srgbClr val="000000"/>
          </a:solidFill>
          <a:headEnd type="none"/>
          <a:tailEnd type="none"/>
        </a:ln>
      </xdr:spPr>
      <xdr:txBody>
        <a:bodyPr vertOverflow="clip" wrap="square" lIns="27432" tIns="22860" rIns="27432" bIns="22860" anchor="ctr"/>
        <a:p>
          <a:pPr algn="r">
            <a:defRPr/>
          </a:pPr>
          <a:r>
            <a:rPr lang="en-US" cap="none" sz="800" b="1" i="0" u="none" baseline="0">
              <a:solidFill>
                <a:srgbClr val="000000"/>
              </a:solidFill>
            </a:rPr>
            <a:t>Start Assessment</a:t>
          </a:r>
        </a:p>
      </xdr:txBody>
    </xdr:sp>
    <xdr:clientData/>
  </xdr:twoCellAnchor>
  <xdr:twoCellAnchor editAs="oneCell">
    <xdr:from>
      <xdr:col>3</xdr:col>
      <xdr:colOff>361950</xdr:colOff>
      <xdr:row>1</xdr:row>
      <xdr:rowOff>19050</xdr:rowOff>
    </xdr:from>
    <xdr:to>
      <xdr:col>3</xdr:col>
      <xdr:colOff>1905000</xdr:colOff>
      <xdr:row>3</xdr:row>
      <xdr:rowOff>0</xdr:rowOff>
    </xdr:to>
    <xdr:pic>
      <xdr:nvPicPr>
        <xdr:cNvPr id="2" name="Picture 2"/>
        <xdr:cNvPicPr preferRelativeResize="1">
          <a:picLocks noChangeAspect="1"/>
        </xdr:cNvPicPr>
      </xdr:nvPicPr>
      <xdr:blipFill>
        <a:blip r:embed="rId2"/>
        <a:stretch>
          <a:fillRect/>
        </a:stretch>
      </xdr:blipFill>
      <xdr:spPr>
        <a:xfrm>
          <a:off x="666750" y="276225"/>
          <a:ext cx="15430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2314575</xdr:colOff>
      <xdr:row>0</xdr:row>
      <xdr:rowOff>47625</xdr:rowOff>
    </xdr:from>
    <xdr:to>
      <xdr:col>8</xdr:col>
      <xdr:colOff>104775</xdr:colOff>
      <xdr:row>2</xdr:row>
      <xdr:rowOff>57150</xdr:rowOff>
    </xdr:to>
    <xdr:sp>
      <xdr:nvSpPr>
        <xdr:cNvPr id="1" name="AutoShape 1">
          <a:hlinkClick r:id="rId1"/>
        </xdr:cNvPr>
        <xdr:cNvSpPr>
          <a:spLocks/>
        </xdr:cNvSpPr>
      </xdr:nvSpPr>
      <xdr:spPr>
        <a:xfrm>
          <a:off x="8029575" y="47625"/>
          <a:ext cx="628650" cy="523875"/>
        </a:xfrm>
        <a:prstGeom prst="rightArrow">
          <a:avLst>
            <a:gd name="adj" fmla="val 8333"/>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Track Follow-up</a:t>
          </a:r>
        </a:p>
      </xdr:txBody>
    </xdr:sp>
    <xdr:clientData/>
  </xdr:twoCellAnchor>
  <xdr:twoCellAnchor>
    <xdr:from>
      <xdr:col>6</xdr:col>
      <xdr:colOff>2219325</xdr:colOff>
      <xdr:row>2</xdr:row>
      <xdr:rowOff>19050</xdr:rowOff>
    </xdr:from>
    <xdr:to>
      <xdr:col>8</xdr:col>
      <xdr:colOff>19050</xdr:colOff>
      <xdr:row>4</xdr:row>
      <xdr:rowOff>47625</xdr:rowOff>
    </xdr:to>
    <xdr:sp>
      <xdr:nvSpPr>
        <xdr:cNvPr id="2" name="AutoShape 1">
          <a:hlinkClick r:id="rId2"/>
        </xdr:cNvPr>
        <xdr:cNvSpPr>
          <a:spLocks/>
        </xdr:cNvSpPr>
      </xdr:nvSpPr>
      <xdr:spPr>
        <a:xfrm flipH="1">
          <a:off x="7934325" y="533400"/>
          <a:ext cx="638175" cy="542925"/>
        </a:xfrm>
        <a:prstGeom prst="rightArrow">
          <a:avLst>
            <a:gd name="adj" fmla="val 7462"/>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Intro</a:t>
          </a:r>
        </a:p>
      </xdr:txBody>
    </xdr:sp>
    <xdr:clientData/>
  </xdr:twoCellAnchor>
  <xdr:twoCellAnchor editAs="oneCell">
    <xdr:from>
      <xdr:col>0</xdr:col>
      <xdr:colOff>95250</xdr:colOff>
      <xdr:row>1</xdr:row>
      <xdr:rowOff>28575</xdr:rowOff>
    </xdr:from>
    <xdr:to>
      <xdr:col>3</xdr:col>
      <xdr:colOff>142875</xdr:colOff>
      <xdr:row>3</xdr:row>
      <xdr:rowOff>0</xdr:rowOff>
    </xdr:to>
    <xdr:pic>
      <xdr:nvPicPr>
        <xdr:cNvPr id="3" name="Picture 4"/>
        <xdr:cNvPicPr preferRelativeResize="1">
          <a:picLocks noChangeAspect="1"/>
        </xdr:cNvPicPr>
      </xdr:nvPicPr>
      <xdr:blipFill>
        <a:blip r:embed="rId3"/>
        <a:stretch>
          <a:fillRect/>
        </a:stretch>
      </xdr:blipFill>
      <xdr:spPr>
        <a:xfrm>
          <a:off x="95250" y="285750"/>
          <a:ext cx="154305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2219325</xdr:colOff>
      <xdr:row>2</xdr:row>
      <xdr:rowOff>19050</xdr:rowOff>
    </xdr:from>
    <xdr:to>
      <xdr:col>9</xdr:col>
      <xdr:colOff>19050</xdr:colOff>
      <xdr:row>4</xdr:row>
      <xdr:rowOff>47625</xdr:rowOff>
    </xdr:to>
    <xdr:sp>
      <xdr:nvSpPr>
        <xdr:cNvPr id="1" name="AutoShape 1">
          <a:hlinkClick r:id="rId1"/>
        </xdr:cNvPr>
        <xdr:cNvSpPr>
          <a:spLocks/>
        </xdr:cNvSpPr>
      </xdr:nvSpPr>
      <xdr:spPr>
        <a:xfrm flipH="1">
          <a:off x="8886825" y="533400"/>
          <a:ext cx="409575" cy="542925"/>
        </a:xfrm>
        <a:prstGeom prst="rightArrow">
          <a:avLst>
            <a:gd name="adj" fmla="val 7462"/>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Intro</a:t>
          </a:r>
        </a:p>
      </xdr:txBody>
    </xdr:sp>
    <xdr:clientData/>
  </xdr:twoCellAnchor>
  <xdr:twoCellAnchor editAs="oneCell">
    <xdr:from>
      <xdr:col>0</xdr:col>
      <xdr:colOff>152400</xdr:colOff>
      <xdr:row>1</xdr:row>
      <xdr:rowOff>38100</xdr:rowOff>
    </xdr:from>
    <xdr:to>
      <xdr:col>3</xdr:col>
      <xdr:colOff>152400</xdr:colOff>
      <xdr:row>3</xdr:row>
      <xdr:rowOff>9525</xdr:rowOff>
    </xdr:to>
    <xdr:pic>
      <xdr:nvPicPr>
        <xdr:cNvPr id="2" name="Picture 3"/>
        <xdr:cNvPicPr preferRelativeResize="1">
          <a:picLocks noChangeAspect="1"/>
        </xdr:cNvPicPr>
      </xdr:nvPicPr>
      <xdr:blipFill>
        <a:blip r:embed="rId2"/>
        <a:stretch>
          <a:fillRect/>
        </a:stretch>
      </xdr:blipFill>
      <xdr:spPr>
        <a:xfrm>
          <a:off x="152400" y="295275"/>
          <a:ext cx="154305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2219325</xdr:colOff>
      <xdr:row>2</xdr:row>
      <xdr:rowOff>19050</xdr:rowOff>
    </xdr:from>
    <xdr:to>
      <xdr:col>9</xdr:col>
      <xdr:colOff>19050</xdr:colOff>
      <xdr:row>4</xdr:row>
      <xdr:rowOff>47625</xdr:rowOff>
    </xdr:to>
    <xdr:sp>
      <xdr:nvSpPr>
        <xdr:cNvPr id="1" name="AutoShape 1">
          <a:hlinkClick r:id="rId1"/>
        </xdr:cNvPr>
        <xdr:cNvSpPr>
          <a:spLocks/>
        </xdr:cNvSpPr>
      </xdr:nvSpPr>
      <xdr:spPr>
        <a:xfrm flipH="1">
          <a:off x="8839200" y="533400"/>
          <a:ext cx="409575" cy="542925"/>
        </a:xfrm>
        <a:prstGeom prst="rightArrow">
          <a:avLst>
            <a:gd name="adj" fmla="val 0"/>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Intro</a:t>
          </a:r>
        </a:p>
      </xdr:txBody>
    </xdr:sp>
    <xdr:clientData/>
  </xdr:twoCellAnchor>
  <xdr:twoCellAnchor editAs="oneCell">
    <xdr:from>
      <xdr:col>0</xdr:col>
      <xdr:colOff>76200</xdr:colOff>
      <xdr:row>1</xdr:row>
      <xdr:rowOff>57150</xdr:rowOff>
    </xdr:from>
    <xdr:to>
      <xdr:col>3</xdr:col>
      <xdr:colOff>123825</xdr:colOff>
      <xdr:row>3</xdr:row>
      <xdr:rowOff>28575</xdr:rowOff>
    </xdr:to>
    <xdr:pic>
      <xdr:nvPicPr>
        <xdr:cNvPr id="2" name="Picture 3"/>
        <xdr:cNvPicPr preferRelativeResize="1">
          <a:picLocks noChangeAspect="1"/>
        </xdr:cNvPicPr>
      </xdr:nvPicPr>
      <xdr:blipFill>
        <a:blip r:embed="rId2"/>
        <a:stretch>
          <a:fillRect/>
        </a:stretch>
      </xdr:blipFill>
      <xdr:spPr>
        <a:xfrm>
          <a:off x="76200" y="314325"/>
          <a:ext cx="15430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114300</xdr:rowOff>
    </xdr:from>
    <xdr:to>
      <xdr:col>9</xdr:col>
      <xdr:colOff>371475</xdr:colOff>
      <xdr:row>19</xdr:row>
      <xdr:rowOff>19050</xdr:rowOff>
    </xdr:to>
    <xdr:graphicFrame>
      <xdr:nvGraphicFramePr>
        <xdr:cNvPr id="1" name="Chart 3"/>
        <xdr:cNvGraphicFramePr/>
      </xdr:nvGraphicFramePr>
      <xdr:xfrm>
        <a:off x="4991100" y="1143000"/>
        <a:ext cx="4562475" cy="27622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20</xdr:row>
      <xdr:rowOff>0</xdr:rowOff>
    </xdr:from>
    <xdr:to>
      <xdr:col>3</xdr:col>
      <xdr:colOff>219075</xdr:colOff>
      <xdr:row>34</xdr:row>
      <xdr:rowOff>47625</xdr:rowOff>
    </xdr:to>
    <xdr:graphicFrame>
      <xdr:nvGraphicFramePr>
        <xdr:cNvPr id="2" name="Chart 4"/>
        <xdr:cNvGraphicFramePr/>
      </xdr:nvGraphicFramePr>
      <xdr:xfrm>
        <a:off x="285750" y="4076700"/>
        <a:ext cx="4543425" cy="27146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35</xdr:row>
      <xdr:rowOff>0</xdr:rowOff>
    </xdr:from>
    <xdr:to>
      <xdr:col>3</xdr:col>
      <xdr:colOff>190500</xdr:colOff>
      <xdr:row>49</xdr:row>
      <xdr:rowOff>114300</xdr:rowOff>
    </xdr:to>
    <xdr:graphicFrame>
      <xdr:nvGraphicFramePr>
        <xdr:cNvPr id="3" name="Chart 5"/>
        <xdr:cNvGraphicFramePr/>
      </xdr:nvGraphicFramePr>
      <xdr:xfrm>
        <a:off x="285750" y="6934200"/>
        <a:ext cx="4514850" cy="2781300"/>
      </xdr:xfrm>
      <a:graphic>
        <a:graphicData uri="http://schemas.openxmlformats.org/drawingml/2006/chart">
          <c:chart xmlns:c="http://schemas.openxmlformats.org/drawingml/2006/chart" r:id="rId3"/>
        </a:graphicData>
      </a:graphic>
    </xdr:graphicFrame>
    <xdr:clientData/>
  </xdr:twoCellAnchor>
  <xdr:twoCellAnchor>
    <xdr:from>
      <xdr:col>3</xdr:col>
      <xdr:colOff>352425</xdr:colOff>
      <xdr:row>35</xdr:row>
      <xdr:rowOff>28575</xdr:rowOff>
    </xdr:from>
    <xdr:to>
      <xdr:col>9</xdr:col>
      <xdr:colOff>381000</xdr:colOff>
      <xdr:row>49</xdr:row>
      <xdr:rowOff>104775</xdr:rowOff>
    </xdr:to>
    <xdr:graphicFrame>
      <xdr:nvGraphicFramePr>
        <xdr:cNvPr id="4" name="Chart 6"/>
        <xdr:cNvGraphicFramePr/>
      </xdr:nvGraphicFramePr>
      <xdr:xfrm>
        <a:off x="4962525" y="6962775"/>
        <a:ext cx="4600575" cy="2743200"/>
      </xdr:xfrm>
      <a:graphic>
        <a:graphicData uri="http://schemas.openxmlformats.org/drawingml/2006/chart">
          <c:chart xmlns:c="http://schemas.openxmlformats.org/drawingml/2006/chart" r:id="rId4"/>
        </a:graphicData>
      </a:graphic>
    </xdr:graphicFrame>
    <xdr:clientData/>
  </xdr:twoCellAnchor>
  <xdr:twoCellAnchor>
    <xdr:from>
      <xdr:col>3</xdr:col>
      <xdr:colOff>352425</xdr:colOff>
      <xdr:row>20</xdr:row>
      <xdr:rowOff>0</xdr:rowOff>
    </xdr:from>
    <xdr:to>
      <xdr:col>9</xdr:col>
      <xdr:colOff>390525</xdr:colOff>
      <xdr:row>34</xdr:row>
      <xdr:rowOff>38100</xdr:rowOff>
    </xdr:to>
    <xdr:graphicFrame>
      <xdr:nvGraphicFramePr>
        <xdr:cNvPr id="5" name="Chart 7"/>
        <xdr:cNvGraphicFramePr/>
      </xdr:nvGraphicFramePr>
      <xdr:xfrm>
        <a:off x="4962525" y="4076700"/>
        <a:ext cx="4610100" cy="2705100"/>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4</xdr:row>
      <xdr:rowOff>85725</xdr:rowOff>
    </xdr:from>
    <xdr:to>
      <xdr:col>3</xdr:col>
      <xdr:colOff>257175</xdr:colOff>
      <xdr:row>18</xdr:row>
      <xdr:rowOff>161925</xdr:rowOff>
    </xdr:to>
    <xdr:graphicFrame>
      <xdr:nvGraphicFramePr>
        <xdr:cNvPr id="6" name="Chart 8"/>
        <xdr:cNvGraphicFramePr/>
      </xdr:nvGraphicFramePr>
      <xdr:xfrm>
        <a:off x="304800" y="1114425"/>
        <a:ext cx="4562475"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161925</xdr:colOff>
      <xdr:row>0</xdr:row>
      <xdr:rowOff>200025</xdr:rowOff>
    </xdr:from>
    <xdr:to>
      <xdr:col>1</xdr:col>
      <xdr:colOff>1790700</xdr:colOff>
      <xdr:row>2</xdr:row>
      <xdr:rowOff>209550</xdr:rowOff>
    </xdr:to>
    <xdr:pic>
      <xdr:nvPicPr>
        <xdr:cNvPr id="7" name="Picture 8"/>
        <xdr:cNvPicPr preferRelativeResize="1">
          <a:picLocks noChangeAspect="1"/>
        </xdr:cNvPicPr>
      </xdr:nvPicPr>
      <xdr:blipFill>
        <a:blip r:embed="rId7"/>
        <a:stretch>
          <a:fillRect/>
        </a:stretch>
      </xdr:blipFill>
      <xdr:spPr>
        <a:xfrm>
          <a:off x="419100" y="200025"/>
          <a:ext cx="16287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emonstrating%20Value%20Framework\framework\strengths%20and%20ris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Human Capital"/>
      <sheetName val="Organizational Capital"/>
      <sheetName val="Financial Capital"/>
      <sheetName val="Relationship Capital"/>
      <sheetName val="Intellectual Capital"/>
      <sheetName val="Sheet4"/>
    </sheetNames>
    <sheetDataSet>
      <sheetData sheetId="6">
        <row r="2">
          <cell r="C2" t="str">
            <v>-</v>
          </cell>
        </row>
        <row r="3">
          <cell r="C3" t="str">
            <v>1 - very weak</v>
          </cell>
        </row>
        <row r="4">
          <cell r="C4" t="str">
            <v>2 - weak</v>
          </cell>
        </row>
        <row r="5">
          <cell r="C5" t="str">
            <v>3 - adequate</v>
          </cell>
        </row>
        <row r="6">
          <cell r="C6" t="str">
            <v>4 - strong</v>
          </cell>
        </row>
        <row r="7">
          <cell r="C7" t="str">
            <v>5 - very strong</v>
          </cell>
        </row>
        <row r="8">
          <cell r="C8" t="str">
            <v>not applicable</v>
          </cell>
        </row>
        <row r="9">
          <cell r="C9" t="str">
            <v>cannot say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31"/>
  <sheetViews>
    <sheetView showGridLines="0" tabSelected="1" workbookViewId="0" topLeftCell="A1">
      <selection activeCell="I13" sqref="I13"/>
    </sheetView>
  </sheetViews>
  <sheetFormatPr defaultColWidth="9.140625" defaultRowHeight="15"/>
  <cols>
    <col min="1" max="1" width="1.7109375" style="21" customWidth="1"/>
    <col min="2" max="2" width="1.8515625" style="21" customWidth="1"/>
    <col min="3" max="3" width="0.9921875" style="22" customWidth="1"/>
    <col min="4" max="4" width="82.00390625" style="69" customWidth="1"/>
    <col min="5" max="5" width="1.7109375" style="70" customWidth="1"/>
    <col min="6" max="6" width="1.28515625" style="21" customWidth="1"/>
    <col min="7" max="7" width="0" style="21" hidden="1" customWidth="1"/>
    <col min="8" max="11" width="9.140625" style="19" customWidth="1"/>
    <col min="12" max="16384" width="9.140625" style="21" customWidth="1"/>
  </cols>
  <sheetData>
    <row r="1" spans="1:11" ht="20.25" customHeight="1">
      <c r="A1" s="1"/>
      <c r="B1" s="2"/>
      <c r="C1" s="3"/>
      <c r="D1" s="3"/>
      <c r="E1" s="4"/>
      <c r="F1" s="56"/>
      <c r="G1" s="56"/>
      <c r="H1" s="57"/>
      <c r="I1" s="57"/>
      <c r="J1" s="57"/>
      <c r="K1" s="57"/>
    </row>
    <row r="2" spans="1:11" ht="20.25" customHeight="1">
      <c r="A2" s="1"/>
      <c r="B2" s="7"/>
      <c r="C2" s="123"/>
      <c r="D2" s="126" t="s">
        <v>29</v>
      </c>
      <c r="E2" s="4"/>
      <c r="F2" s="56"/>
      <c r="G2" s="56"/>
      <c r="H2" s="57"/>
      <c r="I2" s="57"/>
      <c r="J2" s="57"/>
      <c r="K2" s="57"/>
    </row>
    <row r="3" spans="1:11" ht="20.25" customHeight="1">
      <c r="A3" s="1"/>
      <c r="B3" s="7"/>
      <c r="C3" s="123"/>
      <c r="D3" s="127" t="s">
        <v>69</v>
      </c>
      <c r="E3" s="4"/>
      <c r="F3" s="56"/>
      <c r="G3" s="56"/>
      <c r="H3" s="57"/>
      <c r="I3" s="57"/>
      <c r="J3" s="57"/>
      <c r="K3" s="57"/>
    </row>
    <row r="4" spans="1:11" ht="20.25" customHeight="1">
      <c r="A4" s="1"/>
      <c r="B4" s="7"/>
      <c r="C4" s="3"/>
      <c r="D4" s="3"/>
      <c r="E4" s="4"/>
      <c r="F4" s="56"/>
      <c r="G4" s="56"/>
      <c r="H4" s="57"/>
      <c r="I4" s="57"/>
      <c r="J4" s="57"/>
      <c r="K4" s="57"/>
    </row>
    <row r="5" spans="1:11" ht="9" customHeight="1">
      <c r="A5" s="1"/>
      <c r="B5" s="8"/>
      <c r="C5" s="9"/>
      <c r="D5" s="9"/>
      <c r="E5" s="10"/>
      <c r="F5" s="56"/>
      <c r="G5" s="56"/>
      <c r="H5" s="57"/>
      <c r="I5" s="57"/>
      <c r="J5" s="57"/>
      <c r="K5" s="57"/>
    </row>
    <row r="6" spans="1:11" ht="15.75" customHeight="1">
      <c r="A6" s="1"/>
      <c r="B6" s="8"/>
      <c r="C6" s="13" t="s">
        <v>71</v>
      </c>
      <c r="D6" s="9"/>
      <c r="E6" s="10"/>
      <c r="F6" s="56"/>
      <c r="G6" s="56"/>
      <c r="H6" s="57"/>
      <c r="I6" s="57"/>
      <c r="J6" s="57"/>
      <c r="K6" s="57"/>
    </row>
    <row r="7" spans="1:11" ht="42.75" customHeight="1">
      <c r="A7" s="1"/>
      <c r="B7" s="8"/>
      <c r="C7" s="9"/>
      <c r="D7" s="125" t="s">
        <v>73</v>
      </c>
      <c r="E7" s="10"/>
      <c r="F7" s="56"/>
      <c r="G7" s="56"/>
      <c r="H7" s="57"/>
      <c r="I7" s="57"/>
      <c r="J7" s="57"/>
      <c r="K7" s="57"/>
    </row>
    <row r="8" spans="1:11" ht="9" customHeight="1">
      <c r="A8" s="1"/>
      <c r="B8" s="8"/>
      <c r="C8" s="9"/>
      <c r="D8" s="9"/>
      <c r="E8" s="10"/>
      <c r="F8" s="56"/>
      <c r="G8" s="56"/>
      <c r="H8" s="57"/>
      <c r="I8" s="57"/>
      <c r="J8" s="57"/>
      <c r="K8" s="57"/>
    </row>
    <row r="9" spans="1:11" ht="15.75">
      <c r="A9" s="2"/>
      <c r="B9" s="12"/>
      <c r="C9" s="13" t="s">
        <v>72</v>
      </c>
      <c r="D9" s="15"/>
      <c r="E9" s="58"/>
      <c r="F9" s="56"/>
      <c r="G9" s="56"/>
      <c r="H9" s="57"/>
      <c r="I9" s="57"/>
      <c r="J9" s="57"/>
      <c r="K9" s="57"/>
    </row>
    <row r="10" spans="1:11" ht="207.75" customHeight="1">
      <c r="A10" s="2"/>
      <c r="B10" s="12"/>
      <c r="C10" s="14"/>
      <c r="D10" s="124" t="s">
        <v>70</v>
      </c>
      <c r="E10" s="58"/>
      <c r="F10" s="56"/>
      <c r="G10" s="56"/>
      <c r="H10" s="57"/>
      <c r="I10" s="57"/>
      <c r="J10" s="57"/>
      <c r="K10" s="57"/>
    </row>
    <row r="11" spans="1:11" ht="15">
      <c r="A11" s="2"/>
      <c r="B11" s="12"/>
      <c r="C11" s="14"/>
      <c r="D11" s="15"/>
      <c r="E11" s="58"/>
      <c r="F11" s="56"/>
      <c r="G11" s="56"/>
      <c r="H11" s="57"/>
      <c r="I11" s="57"/>
      <c r="J11" s="57"/>
      <c r="K11" s="57"/>
    </row>
    <row r="12" spans="1:11" ht="15.75">
      <c r="A12" s="2"/>
      <c r="B12" s="12"/>
      <c r="C12" s="13" t="s">
        <v>22</v>
      </c>
      <c r="D12" s="16"/>
      <c r="E12" s="58"/>
      <c r="F12" s="56"/>
      <c r="G12" s="56"/>
      <c r="H12" s="57"/>
      <c r="I12" s="57"/>
      <c r="J12" s="57"/>
      <c r="K12" s="57"/>
    </row>
    <row r="13" spans="1:11" ht="54.75" customHeight="1">
      <c r="A13" s="2"/>
      <c r="B13" s="12"/>
      <c r="C13" s="14"/>
      <c r="D13" s="92" t="s">
        <v>77</v>
      </c>
      <c r="E13" s="58"/>
      <c r="F13" s="56"/>
      <c r="G13" s="56"/>
      <c r="H13" s="57"/>
      <c r="I13" s="57"/>
      <c r="J13" s="57"/>
      <c r="K13" s="57"/>
    </row>
    <row r="14" spans="1:11" ht="15">
      <c r="A14" s="2"/>
      <c r="B14" s="12"/>
      <c r="C14" s="17"/>
      <c r="D14" s="60"/>
      <c r="E14" s="58"/>
      <c r="F14" s="56"/>
      <c r="G14" s="56"/>
      <c r="H14" s="57"/>
      <c r="I14" s="57"/>
      <c r="J14" s="57"/>
      <c r="K14" s="57"/>
    </row>
    <row r="15" spans="1:11" ht="15">
      <c r="A15" s="2"/>
      <c r="B15" s="12"/>
      <c r="C15" s="17"/>
      <c r="D15" s="59"/>
      <c r="E15" s="58"/>
      <c r="F15" s="56"/>
      <c r="G15" s="56"/>
      <c r="H15" s="57"/>
      <c r="I15" s="57"/>
      <c r="J15" s="57"/>
      <c r="K15" s="57"/>
    </row>
    <row r="16" spans="1:11" ht="15">
      <c r="A16" s="2"/>
      <c r="B16" s="12"/>
      <c r="C16" s="17"/>
      <c r="D16" s="59"/>
      <c r="E16" s="58"/>
      <c r="F16" s="56"/>
      <c r="G16" s="56"/>
      <c r="H16" s="57"/>
      <c r="I16" s="57"/>
      <c r="J16" s="57"/>
      <c r="K16" s="57"/>
    </row>
    <row r="17" spans="1:11" ht="15">
      <c r="A17" s="2"/>
      <c r="B17" s="12"/>
      <c r="C17" s="17"/>
      <c r="D17" s="59"/>
      <c r="E17" s="58"/>
      <c r="F17" s="56"/>
      <c r="G17" s="56"/>
      <c r="H17" s="57"/>
      <c r="I17" s="57"/>
      <c r="J17" s="57"/>
      <c r="K17" s="57"/>
    </row>
    <row r="18" spans="1:11" ht="15.75">
      <c r="A18" s="2"/>
      <c r="B18" s="12"/>
      <c r="C18" s="44" t="s">
        <v>23</v>
      </c>
      <c r="D18" s="59"/>
      <c r="E18" s="58"/>
      <c r="F18" s="56"/>
      <c r="G18" s="56"/>
      <c r="H18" s="57"/>
      <c r="I18" s="57"/>
      <c r="J18" s="57"/>
      <c r="K18" s="57"/>
    </row>
    <row r="19" spans="1:11" ht="15">
      <c r="A19" s="2"/>
      <c r="B19" s="12"/>
      <c r="C19" s="14"/>
      <c r="D19" s="59" t="s">
        <v>24</v>
      </c>
      <c r="E19" s="58"/>
      <c r="F19" s="56"/>
      <c r="G19" s="56"/>
      <c r="H19" s="57"/>
      <c r="I19" s="57"/>
      <c r="J19" s="57"/>
      <c r="K19" s="57"/>
    </row>
    <row r="20" spans="1:11" ht="6.75" customHeight="1">
      <c r="A20" s="2"/>
      <c r="B20" s="12"/>
      <c r="C20" s="17"/>
      <c r="D20" s="59"/>
      <c r="E20" s="58"/>
      <c r="F20" s="56"/>
      <c r="G20" s="56"/>
      <c r="H20" s="57"/>
      <c r="I20" s="57"/>
      <c r="J20" s="57"/>
      <c r="K20" s="57"/>
    </row>
    <row r="21" spans="1:11" ht="15.75" customHeight="1">
      <c r="A21" s="2"/>
      <c r="B21" s="12"/>
      <c r="C21" s="14"/>
      <c r="D21" s="61" t="s">
        <v>25</v>
      </c>
      <c r="E21" s="58"/>
      <c r="F21" s="56"/>
      <c r="G21" s="56"/>
      <c r="H21" s="57"/>
      <c r="I21" s="57"/>
      <c r="J21" s="57"/>
      <c r="K21" s="57"/>
    </row>
    <row r="22" spans="1:11" ht="15">
      <c r="A22" s="2"/>
      <c r="B22" s="12"/>
      <c r="C22" s="14"/>
      <c r="D22" s="62" t="s">
        <v>26</v>
      </c>
      <c r="E22" s="58"/>
      <c r="F22" s="56"/>
      <c r="G22" s="56"/>
      <c r="H22" s="57"/>
      <c r="I22" s="57"/>
      <c r="J22" s="57"/>
      <c r="K22" s="57"/>
    </row>
    <row r="23" spans="1:11" ht="15">
      <c r="A23" s="2"/>
      <c r="B23" s="12"/>
      <c r="C23" s="14"/>
      <c r="D23" s="59"/>
      <c r="E23" s="58"/>
      <c r="F23" s="56"/>
      <c r="G23" s="56"/>
      <c r="H23" s="57"/>
      <c r="I23" s="57"/>
      <c r="J23" s="57"/>
      <c r="K23" s="57"/>
    </row>
    <row r="24" spans="1:11" ht="15">
      <c r="A24" s="2"/>
      <c r="B24" s="12"/>
      <c r="C24" s="14"/>
      <c r="D24" s="59" t="s">
        <v>27</v>
      </c>
      <c r="E24" s="58"/>
      <c r="F24" s="56"/>
      <c r="G24" s="56"/>
      <c r="H24" s="57"/>
      <c r="I24" s="57"/>
      <c r="J24" s="57"/>
      <c r="K24" s="57"/>
    </row>
    <row r="25" spans="1:11" ht="15">
      <c r="A25" s="2"/>
      <c r="B25" s="12"/>
      <c r="C25" s="14"/>
      <c r="D25" s="59" t="s">
        <v>28</v>
      </c>
      <c r="E25" s="58"/>
      <c r="F25" s="56"/>
      <c r="G25" s="56"/>
      <c r="H25" s="57"/>
      <c r="I25" s="57"/>
      <c r="J25" s="57"/>
      <c r="K25" s="57"/>
    </row>
    <row r="26" spans="1:11" ht="15">
      <c r="A26" s="56"/>
      <c r="B26" s="56"/>
      <c r="C26" s="63"/>
      <c r="D26" s="64"/>
      <c r="E26" s="56"/>
      <c r="F26" s="56"/>
      <c r="G26" s="56"/>
      <c r="H26" s="57"/>
      <c r="I26" s="57"/>
      <c r="J26" s="57"/>
      <c r="K26" s="57"/>
    </row>
    <row r="27" spans="1:11" s="19" customFormat="1" ht="15">
      <c r="A27" s="57"/>
      <c r="B27" s="57"/>
      <c r="C27" s="65"/>
      <c r="D27" s="66"/>
      <c r="E27" s="57"/>
      <c r="F27" s="57"/>
      <c r="G27" s="57"/>
      <c r="H27" s="57"/>
      <c r="I27" s="57"/>
      <c r="J27" s="57"/>
      <c r="K27" s="57"/>
    </row>
    <row r="28" spans="1:11" s="19" customFormat="1" ht="15">
      <c r="A28" s="57"/>
      <c r="B28" s="57"/>
      <c r="C28" s="65"/>
      <c r="D28" s="66"/>
      <c r="E28" s="57"/>
      <c r="F28" s="57"/>
      <c r="G28" s="57"/>
      <c r="H28" s="57"/>
      <c r="I28" s="57"/>
      <c r="J28" s="57"/>
      <c r="K28" s="57"/>
    </row>
    <row r="29" spans="1:11" s="19" customFormat="1" ht="15">
      <c r="A29" s="57"/>
      <c r="B29" s="57"/>
      <c r="C29" s="65"/>
      <c r="D29" s="66"/>
      <c r="E29" s="57"/>
      <c r="F29" s="57"/>
      <c r="G29" s="57"/>
      <c r="H29" s="57"/>
      <c r="I29" s="57"/>
      <c r="J29" s="57"/>
      <c r="K29" s="57"/>
    </row>
    <row r="30" spans="1:6" s="19" customFormat="1" ht="15">
      <c r="A30" s="57"/>
      <c r="B30" s="57"/>
      <c r="C30" s="65"/>
      <c r="D30" s="66"/>
      <c r="E30" s="57"/>
      <c r="F30" s="57"/>
    </row>
    <row r="31" spans="3:5" s="19" customFormat="1" ht="15">
      <c r="C31" s="20"/>
      <c r="D31" s="67"/>
      <c r="E31" s="68"/>
    </row>
  </sheetData>
  <sheetProtection formatCells="0" selectLockedCells="1"/>
  <printOptions/>
  <pageMargins left="0.7" right="0.7" top="0.75" bottom="0.75" header="0.3" footer="0.3"/>
  <pageSetup horizontalDpi="600" verticalDpi="600" orientation="portrait" r:id="rId2"/>
  <headerFooter>
    <oddFooter>&amp;L&amp;F&amp;CSheet name: &amp;A&amp;RPage: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L54"/>
  <sheetViews>
    <sheetView showGridLines="0" zoomScalePageLayoutView="64" workbookViewId="0" topLeftCell="A1">
      <selection activeCell="E10" sqref="E10"/>
    </sheetView>
  </sheetViews>
  <sheetFormatPr defaultColWidth="9.140625" defaultRowHeight="15"/>
  <cols>
    <col min="1" max="1" width="2.421875" style="0" customWidth="1"/>
    <col min="2" max="2" width="2.57421875" style="0" customWidth="1"/>
    <col min="3" max="3" width="17.421875" style="35" customWidth="1"/>
    <col min="4" max="4" width="27.140625" style="35" customWidth="1"/>
    <col min="5" max="5" width="8.140625" style="51" customWidth="1"/>
    <col min="6" max="6" width="28.00390625" style="0" customWidth="1"/>
    <col min="7" max="7" width="40.28125" style="0" customWidth="1"/>
    <col min="8" max="9" width="2.28125" style="0" customWidth="1"/>
  </cols>
  <sheetData>
    <row r="1" spans="1:12" s="6" customFormat="1" ht="20.25" customHeight="1">
      <c r="A1" s="1"/>
      <c r="B1" s="23"/>
      <c r="C1" s="28"/>
      <c r="D1" s="28"/>
      <c r="E1" s="45"/>
      <c r="F1" s="3"/>
      <c r="G1" s="4"/>
      <c r="H1" s="5"/>
      <c r="I1" s="25"/>
      <c r="J1"/>
      <c r="K1"/>
      <c r="L1"/>
    </row>
    <row r="2" spans="1:12" s="6" customFormat="1" ht="20.25" customHeight="1">
      <c r="A2" s="1"/>
      <c r="B2" s="24"/>
      <c r="C2" s="29"/>
      <c r="D2" s="77" t="s">
        <v>35</v>
      </c>
      <c r="E2" s="46"/>
      <c r="F2" s="29"/>
      <c r="G2" s="4"/>
      <c r="H2" s="5"/>
      <c r="I2" s="25"/>
      <c r="J2"/>
      <c r="K2"/>
      <c r="L2"/>
    </row>
    <row r="3" spans="1:12" s="6" customFormat="1" ht="20.25" customHeight="1">
      <c r="A3" s="1"/>
      <c r="B3" s="24"/>
      <c r="C3" s="37"/>
      <c r="D3" s="78" t="s">
        <v>62</v>
      </c>
      <c r="E3" s="46"/>
      <c r="F3" s="53"/>
      <c r="G3" s="4"/>
      <c r="H3" s="5"/>
      <c r="I3" s="25"/>
      <c r="J3"/>
      <c r="K3"/>
      <c r="L3"/>
    </row>
    <row r="4" spans="1:12" s="6" customFormat="1" ht="20.25" customHeight="1">
      <c r="A4" s="1"/>
      <c r="B4" s="24"/>
      <c r="C4" s="30"/>
      <c r="D4" s="30"/>
      <c r="E4" s="46"/>
      <c r="F4" s="11"/>
      <c r="G4" s="4"/>
      <c r="H4" s="5"/>
      <c r="I4" s="25"/>
      <c r="J4"/>
      <c r="K4"/>
      <c r="L4"/>
    </row>
    <row r="5" spans="1:12" s="6" customFormat="1" ht="20.25" customHeight="1">
      <c r="A5" s="1"/>
      <c r="B5" s="40"/>
      <c r="C5" s="41"/>
      <c r="D5" s="41"/>
      <c r="E5" s="47"/>
      <c r="F5" s="42"/>
      <c r="G5" s="10"/>
      <c r="H5" s="43"/>
      <c r="I5" s="25"/>
      <c r="J5"/>
      <c r="K5"/>
      <c r="L5"/>
    </row>
    <row r="6" spans="1:12" s="6" customFormat="1" ht="39" customHeight="1">
      <c r="A6" s="1"/>
      <c r="B6" s="40"/>
      <c r="C6" s="94" t="s">
        <v>58</v>
      </c>
      <c r="D6" s="94"/>
      <c r="E6" s="100"/>
      <c r="F6" s="100"/>
      <c r="G6" s="100"/>
      <c r="H6" s="43"/>
      <c r="I6" s="25"/>
      <c r="J6"/>
      <c r="K6"/>
      <c r="L6"/>
    </row>
    <row r="7" spans="1:9" ht="15">
      <c r="A7" s="25"/>
      <c r="B7" s="27"/>
      <c r="C7" s="31"/>
      <c r="D7" s="31"/>
      <c r="E7" s="48"/>
      <c r="F7" s="27"/>
      <c r="G7" s="27"/>
      <c r="H7" s="27"/>
      <c r="I7" s="25"/>
    </row>
    <row r="8" spans="1:9" ht="15">
      <c r="A8" s="25"/>
      <c r="B8" s="27"/>
      <c r="C8" s="105" t="s">
        <v>6</v>
      </c>
      <c r="D8" s="105" t="s">
        <v>40</v>
      </c>
      <c r="E8" s="113" t="s">
        <v>0</v>
      </c>
      <c r="F8" s="38"/>
      <c r="G8" s="38"/>
      <c r="H8" s="27"/>
      <c r="I8" s="25"/>
    </row>
    <row r="9" spans="1:9" ht="15">
      <c r="A9" s="25"/>
      <c r="B9" s="27"/>
      <c r="C9" s="106"/>
      <c r="D9" s="106"/>
      <c r="E9" s="114"/>
      <c r="F9" s="39" t="s">
        <v>12</v>
      </c>
      <c r="G9" s="39" t="s">
        <v>31</v>
      </c>
      <c r="H9" s="27"/>
      <c r="I9" s="25"/>
    </row>
    <row r="10" spans="1:9" ht="15" customHeight="1">
      <c r="A10" s="25"/>
      <c r="B10" s="27"/>
      <c r="C10" s="103" t="s">
        <v>32</v>
      </c>
      <c r="D10" s="95" t="s">
        <v>50</v>
      </c>
      <c r="E10" s="74"/>
      <c r="F10" s="108"/>
      <c r="G10" s="108"/>
      <c r="H10" s="27"/>
      <c r="I10" s="25"/>
    </row>
    <row r="11" spans="1:9" ht="58.5" customHeight="1">
      <c r="A11" s="25"/>
      <c r="B11" s="27"/>
      <c r="C11" s="104"/>
      <c r="D11" s="96"/>
      <c r="E11" s="52"/>
      <c r="F11" s="109"/>
      <c r="G11" s="109"/>
      <c r="H11" s="27"/>
      <c r="I11" s="25"/>
    </row>
    <row r="12" spans="1:9" ht="15" customHeight="1">
      <c r="A12" s="25"/>
      <c r="B12" s="27"/>
      <c r="C12" s="103" t="s">
        <v>1</v>
      </c>
      <c r="D12" s="95" t="s">
        <v>76</v>
      </c>
      <c r="E12" s="74"/>
      <c r="F12" s="108"/>
      <c r="G12" s="108"/>
      <c r="H12" s="27"/>
      <c r="I12" s="25"/>
    </row>
    <row r="13" spans="1:9" ht="77.25" customHeight="1">
      <c r="A13" s="25"/>
      <c r="B13" s="27"/>
      <c r="C13" s="104"/>
      <c r="D13" s="96"/>
      <c r="E13" s="52"/>
      <c r="F13" s="109"/>
      <c r="G13" s="109"/>
      <c r="H13" s="27"/>
      <c r="I13" s="25"/>
    </row>
    <row r="14" spans="1:9" ht="15" customHeight="1">
      <c r="A14" s="25"/>
      <c r="B14" s="27"/>
      <c r="C14" s="103" t="s">
        <v>33</v>
      </c>
      <c r="D14" s="97" t="s">
        <v>51</v>
      </c>
      <c r="E14" s="74"/>
      <c r="F14" s="108"/>
      <c r="G14" s="108"/>
      <c r="H14" s="27"/>
      <c r="I14" s="25"/>
    </row>
    <row r="15" spans="1:9" ht="39.75" customHeight="1">
      <c r="A15" s="25"/>
      <c r="B15" s="27"/>
      <c r="C15" s="104"/>
      <c r="D15" s="96"/>
      <c r="E15" s="52"/>
      <c r="F15" s="109"/>
      <c r="G15" s="109"/>
      <c r="H15" s="27"/>
      <c r="I15" s="25"/>
    </row>
    <row r="16" spans="1:9" ht="15" customHeight="1">
      <c r="A16" s="25"/>
      <c r="B16" s="27"/>
      <c r="C16" s="103" t="s">
        <v>34</v>
      </c>
      <c r="D16" s="97" t="s">
        <v>51</v>
      </c>
      <c r="E16" s="74"/>
      <c r="F16" s="108"/>
      <c r="G16" s="108"/>
      <c r="H16" s="27"/>
      <c r="I16" s="25"/>
    </row>
    <row r="17" spans="1:9" ht="44.25" customHeight="1">
      <c r="A17" s="25"/>
      <c r="B17" s="27"/>
      <c r="C17" s="104"/>
      <c r="D17" s="96"/>
      <c r="E17" s="52"/>
      <c r="F17" s="109"/>
      <c r="G17" s="109"/>
      <c r="H17" s="27"/>
      <c r="I17" s="25"/>
    </row>
    <row r="18" spans="1:9" ht="16.5" customHeight="1">
      <c r="A18" s="25"/>
      <c r="B18" s="27"/>
      <c r="C18" s="105" t="s">
        <v>7</v>
      </c>
      <c r="D18" s="107"/>
      <c r="E18" s="113" t="s">
        <v>0</v>
      </c>
      <c r="F18" s="38"/>
      <c r="G18" s="38"/>
      <c r="H18" s="27"/>
      <c r="I18" s="25"/>
    </row>
    <row r="19" spans="1:9" ht="12" customHeight="1">
      <c r="A19" s="25"/>
      <c r="B19" s="27"/>
      <c r="C19" s="106" t="s">
        <v>7</v>
      </c>
      <c r="D19" s="99"/>
      <c r="E19" s="114"/>
      <c r="F19" s="39" t="s">
        <v>12</v>
      </c>
      <c r="G19" s="39" t="s">
        <v>31</v>
      </c>
      <c r="H19" s="36"/>
      <c r="I19" s="25"/>
    </row>
    <row r="20" spans="1:9" ht="15" customHeight="1">
      <c r="A20" s="25"/>
      <c r="B20" s="27"/>
      <c r="C20" s="103" t="s">
        <v>2</v>
      </c>
      <c r="D20" s="95" t="s">
        <v>45</v>
      </c>
      <c r="E20" s="75"/>
      <c r="F20" s="112"/>
      <c r="G20" s="111"/>
      <c r="H20" s="27"/>
      <c r="I20" s="25"/>
    </row>
    <row r="21" spans="1:9" ht="30.75" customHeight="1">
      <c r="A21" s="25"/>
      <c r="B21" s="27"/>
      <c r="C21" s="104"/>
      <c r="D21" s="96"/>
      <c r="E21" s="52"/>
      <c r="F21" s="102"/>
      <c r="G21" s="109"/>
      <c r="H21" s="27"/>
      <c r="I21" s="25"/>
    </row>
    <row r="22" spans="1:9" ht="16.5" customHeight="1">
      <c r="A22" s="25"/>
      <c r="B22" s="27"/>
      <c r="C22" s="103" t="s">
        <v>13</v>
      </c>
      <c r="D22" s="95" t="s">
        <v>44</v>
      </c>
      <c r="E22" s="74"/>
      <c r="F22" s="101"/>
      <c r="G22" s="108"/>
      <c r="H22" s="27"/>
      <c r="I22" s="25"/>
    </row>
    <row r="23" spans="1:9" ht="27.75" customHeight="1">
      <c r="A23" s="25"/>
      <c r="B23" s="27"/>
      <c r="C23" s="104"/>
      <c r="D23" s="96"/>
      <c r="E23" s="52"/>
      <c r="F23" s="102"/>
      <c r="G23" s="109"/>
      <c r="H23" s="27"/>
      <c r="I23" s="25"/>
    </row>
    <row r="24" spans="1:9" ht="15" customHeight="1">
      <c r="A24" s="25"/>
      <c r="B24" s="27"/>
      <c r="C24" s="103" t="s">
        <v>15</v>
      </c>
      <c r="D24" s="95" t="s">
        <v>43</v>
      </c>
      <c r="E24" s="74"/>
      <c r="F24" s="101"/>
      <c r="G24" s="108"/>
      <c r="H24" s="27"/>
      <c r="I24" s="25"/>
    </row>
    <row r="25" spans="1:9" ht="72" customHeight="1">
      <c r="A25" s="25"/>
      <c r="B25" s="27"/>
      <c r="C25" s="104"/>
      <c r="D25" s="96"/>
      <c r="E25" s="52"/>
      <c r="F25" s="102"/>
      <c r="G25" s="109"/>
      <c r="H25" s="27"/>
      <c r="I25" s="25"/>
    </row>
    <row r="26" spans="1:9" ht="15" customHeight="1">
      <c r="A26" s="25"/>
      <c r="B26" s="27"/>
      <c r="C26" s="110" t="s">
        <v>18</v>
      </c>
      <c r="D26" s="95" t="s">
        <v>42</v>
      </c>
      <c r="E26" s="74"/>
      <c r="F26" s="101"/>
      <c r="G26" s="108"/>
      <c r="H26" s="27"/>
      <c r="I26" s="25"/>
    </row>
    <row r="27" spans="1:9" ht="78" customHeight="1">
      <c r="A27" s="25"/>
      <c r="B27" s="27"/>
      <c r="C27" s="104"/>
      <c r="D27" s="96"/>
      <c r="E27" s="52"/>
      <c r="F27" s="102"/>
      <c r="G27" s="109"/>
      <c r="H27" s="27"/>
      <c r="I27" s="25"/>
    </row>
    <row r="28" spans="1:9" ht="15">
      <c r="A28" s="25"/>
      <c r="B28" s="27"/>
      <c r="C28" s="105" t="s">
        <v>30</v>
      </c>
      <c r="D28" s="98"/>
      <c r="E28" s="113" t="s">
        <v>0</v>
      </c>
      <c r="F28" s="38"/>
      <c r="G28" s="38"/>
      <c r="H28" s="27"/>
      <c r="I28" s="25"/>
    </row>
    <row r="29" spans="1:9" ht="15">
      <c r="A29" s="25"/>
      <c r="B29" s="27"/>
      <c r="C29" s="106" t="s">
        <v>30</v>
      </c>
      <c r="D29" s="99"/>
      <c r="E29" s="114"/>
      <c r="F29" s="39" t="s">
        <v>12</v>
      </c>
      <c r="G29" s="39" t="s">
        <v>31</v>
      </c>
      <c r="H29" s="27"/>
      <c r="I29" s="25"/>
    </row>
    <row r="30" spans="1:9" ht="15" customHeight="1">
      <c r="A30" s="25"/>
      <c r="B30" s="27"/>
      <c r="C30" s="103" t="s">
        <v>3</v>
      </c>
      <c r="D30" s="95" t="s">
        <v>41</v>
      </c>
      <c r="E30" s="74"/>
      <c r="F30" s="108"/>
      <c r="G30" s="108"/>
      <c r="H30" s="27"/>
      <c r="I30" s="25"/>
    </row>
    <row r="31" spans="1:9" ht="27" customHeight="1">
      <c r="A31" s="25"/>
      <c r="B31" s="27"/>
      <c r="C31" s="104"/>
      <c r="D31" s="96"/>
      <c r="E31" s="52"/>
      <c r="F31" s="109"/>
      <c r="G31" s="109"/>
      <c r="H31" s="27"/>
      <c r="I31" s="25"/>
    </row>
    <row r="32" spans="1:9" ht="15" customHeight="1">
      <c r="A32" s="25"/>
      <c r="B32" s="27"/>
      <c r="C32" s="103" t="s">
        <v>14</v>
      </c>
      <c r="D32" s="95" t="s">
        <v>52</v>
      </c>
      <c r="E32" s="74"/>
      <c r="F32" s="108"/>
      <c r="G32" s="108"/>
      <c r="H32" s="27"/>
      <c r="I32" s="25"/>
    </row>
    <row r="33" spans="1:9" ht="31.5" customHeight="1">
      <c r="A33" s="25"/>
      <c r="B33" s="27"/>
      <c r="C33" s="104"/>
      <c r="D33" s="96"/>
      <c r="E33" s="52"/>
      <c r="F33" s="109"/>
      <c r="G33" s="109"/>
      <c r="H33" s="27"/>
      <c r="I33" s="25"/>
    </row>
    <row r="34" spans="1:9" ht="15" customHeight="1">
      <c r="A34" s="25"/>
      <c r="B34" s="27"/>
      <c r="C34" s="103" t="s">
        <v>4</v>
      </c>
      <c r="D34" s="95" t="s">
        <v>53</v>
      </c>
      <c r="E34" s="74"/>
      <c r="F34" s="108"/>
      <c r="G34" s="108"/>
      <c r="H34" s="27"/>
      <c r="I34" s="25"/>
    </row>
    <row r="35" spans="1:9" ht="75.75" customHeight="1">
      <c r="A35" s="25"/>
      <c r="B35" s="27"/>
      <c r="C35" s="104"/>
      <c r="D35" s="96"/>
      <c r="E35" s="52"/>
      <c r="F35" s="109"/>
      <c r="G35" s="109"/>
      <c r="H35" s="27"/>
      <c r="I35" s="25"/>
    </row>
    <row r="36" spans="1:9" ht="15">
      <c r="A36" s="25"/>
      <c r="B36" s="27"/>
      <c r="C36" s="105" t="s">
        <v>8</v>
      </c>
      <c r="D36" s="98"/>
      <c r="E36" s="113" t="s">
        <v>0</v>
      </c>
      <c r="F36" s="38"/>
      <c r="G36" s="38"/>
      <c r="H36" s="27"/>
      <c r="I36" s="25"/>
    </row>
    <row r="37" spans="1:9" ht="15">
      <c r="A37" s="25"/>
      <c r="B37" s="27"/>
      <c r="C37" s="106" t="s">
        <v>30</v>
      </c>
      <c r="D37" s="99"/>
      <c r="E37" s="114"/>
      <c r="F37" s="39" t="s">
        <v>12</v>
      </c>
      <c r="G37" s="39" t="s">
        <v>31</v>
      </c>
      <c r="H37" s="27"/>
      <c r="I37" s="25"/>
    </row>
    <row r="38" spans="1:9" ht="15" customHeight="1">
      <c r="A38" s="25"/>
      <c r="B38" s="27"/>
      <c r="C38" s="115" t="s">
        <v>20</v>
      </c>
      <c r="D38" s="95" t="s">
        <v>74</v>
      </c>
      <c r="E38" s="74"/>
      <c r="F38" s="108"/>
      <c r="G38" s="108"/>
      <c r="H38" s="27"/>
      <c r="I38" s="25"/>
    </row>
    <row r="39" spans="1:9" ht="45" customHeight="1">
      <c r="A39" s="25"/>
      <c r="B39" s="27"/>
      <c r="C39" s="116"/>
      <c r="D39" s="96"/>
      <c r="E39" s="52"/>
      <c r="F39" s="109"/>
      <c r="G39" s="109"/>
      <c r="H39" s="27"/>
      <c r="I39" s="25"/>
    </row>
    <row r="40" spans="1:9" ht="15" customHeight="1">
      <c r="A40" s="25"/>
      <c r="B40" s="27"/>
      <c r="C40" s="115" t="s">
        <v>21</v>
      </c>
      <c r="D40" s="95" t="s">
        <v>75</v>
      </c>
      <c r="E40" s="74"/>
      <c r="F40" s="108"/>
      <c r="G40" s="108"/>
      <c r="H40" s="27"/>
      <c r="I40" s="25"/>
    </row>
    <row r="41" spans="1:9" ht="44.25" customHeight="1">
      <c r="A41" s="25"/>
      <c r="B41" s="27"/>
      <c r="C41" s="116"/>
      <c r="D41" s="96"/>
      <c r="E41" s="52"/>
      <c r="F41" s="109"/>
      <c r="G41" s="109"/>
      <c r="H41" s="27"/>
      <c r="I41" s="25"/>
    </row>
    <row r="42" spans="1:9" ht="15" customHeight="1">
      <c r="A42" s="25"/>
      <c r="B42" s="27"/>
      <c r="C42" s="115" t="s">
        <v>19</v>
      </c>
      <c r="D42" s="95" t="s">
        <v>39</v>
      </c>
      <c r="E42" s="74"/>
      <c r="F42" s="108"/>
      <c r="G42" s="108"/>
      <c r="H42" s="27"/>
      <c r="I42" s="25"/>
    </row>
    <row r="43" spans="1:9" ht="18" customHeight="1">
      <c r="A43" s="25"/>
      <c r="B43" s="27"/>
      <c r="C43" s="116"/>
      <c r="D43" s="96"/>
      <c r="E43" s="52"/>
      <c r="F43" s="109"/>
      <c r="G43" s="109"/>
      <c r="H43" s="27"/>
      <c r="I43" s="25"/>
    </row>
    <row r="44" spans="1:9" ht="15">
      <c r="A44" s="25"/>
      <c r="B44" s="27"/>
      <c r="C44" s="105" t="s">
        <v>9</v>
      </c>
      <c r="D44" s="98"/>
      <c r="E44" s="113" t="s">
        <v>0</v>
      </c>
      <c r="F44" s="38"/>
      <c r="G44" s="38"/>
      <c r="H44" s="27"/>
      <c r="I44" s="25"/>
    </row>
    <row r="45" spans="1:9" ht="15">
      <c r="A45" s="25"/>
      <c r="B45" s="27"/>
      <c r="C45" s="106" t="s">
        <v>30</v>
      </c>
      <c r="D45" s="99"/>
      <c r="E45" s="114"/>
      <c r="F45" s="39" t="s">
        <v>12</v>
      </c>
      <c r="G45" s="39" t="s">
        <v>31</v>
      </c>
      <c r="H45" s="27"/>
      <c r="I45" s="25"/>
    </row>
    <row r="46" spans="1:9" ht="15" customHeight="1">
      <c r="A46" s="25"/>
      <c r="B46" s="27"/>
      <c r="C46" s="103" t="s">
        <v>17</v>
      </c>
      <c r="D46" s="95" t="s">
        <v>46</v>
      </c>
      <c r="E46" s="74"/>
      <c r="F46" s="108"/>
      <c r="G46" s="108"/>
      <c r="H46" s="27"/>
      <c r="I46" s="25"/>
    </row>
    <row r="47" spans="1:9" ht="51" customHeight="1">
      <c r="A47" s="25"/>
      <c r="B47" s="27"/>
      <c r="C47" s="104"/>
      <c r="D47" s="96"/>
      <c r="E47" s="52"/>
      <c r="F47" s="109"/>
      <c r="G47" s="109"/>
      <c r="H47" s="27"/>
      <c r="I47" s="25"/>
    </row>
    <row r="48" spans="1:9" ht="15" customHeight="1">
      <c r="A48" s="25"/>
      <c r="B48" s="27"/>
      <c r="C48" s="103" t="s">
        <v>16</v>
      </c>
      <c r="D48" s="95" t="s">
        <v>47</v>
      </c>
      <c r="E48" s="74"/>
      <c r="F48" s="108"/>
      <c r="G48" s="108"/>
      <c r="H48" s="27"/>
      <c r="I48" s="25"/>
    </row>
    <row r="49" spans="1:9" ht="67.5" customHeight="1">
      <c r="A49" s="25"/>
      <c r="B49" s="27"/>
      <c r="C49" s="104"/>
      <c r="D49" s="96"/>
      <c r="E49" s="52"/>
      <c r="F49" s="109"/>
      <c r="G49" s="109"/>
      <c r="H49" s="27"/>
      <c r="I49" s="25"/>
    </row>
    <row r="50" spans="1:9" ht="15" customHeight="1">
      <c r="A50" s="25"/>
      <c r="B50" s="27"/>
      <c r="C50" s="103" t="s">
        <v>5</v>
      </c>
      <c r="D50" s="95" t="s">
        <v>48</v>
      </c>
      <c r="E50" s="74"/>
      <c r="F50" s="108"/>
      <c r="G50" s="108"/>
      <c r="H50" s="27"/>
      <c r="I50" s="25"/>
    </row>
    <row r="51" spans="1:9" ht="51.75" customHeight="1">
      <c r="A51" s="25"/>
      <c r="B51" s="27"/>
      <c r="C51" s="104"/>
      <c r="D51" s="96"/>
      <c r="E51" s="52"/>
      <c r="F51" s="109"/>
      <c r="G51" s="109"/>
      <c r="H51" s="27"/>
      <c r="I51" s="25"/>
    </row>
    <row r="52" spans="1:9" ht="15" customHeight="1">
      <c r="A52" s="25"/>
      <c r="B52" s="27"/>
      <c r="C52" s="32"/>
      <c r="D52" s="32"/>
      <c r="E52" s="48"/>
      <c r="F52" s="27"/>
      <c r="G52" s="27"/>
      <c r="H52" s="27"/>
      <c r="I52" s="25"/>
    </row>
    <row r="53" spans="1:9" ht="15">
      <c r="A53" s="25"/>
      <c r="B53" s="27"/>
      <c r="C53" s="33"/>
      <c r="D53" s="33"/>
      <c r="E53" s="49"/>
      <c r="F53" s="18"/>
      <c r="G53" s="18"/>
      <c r="H53" s="27"/>
      <c r="I53" s="25"/>
    </row>
    <row r="54" spans="1:9" ht="24" customHeight="1">
      <c r="A54" s="25"/>
      <c r="B54" s="25"/>
      <c r="C54" s="34"/>
      <c r="D54" s="34"/>
      <c r="E54" s="50"/>
      <c r="F54" s="26"/>
      <c r="G54" s="26"/>
      <c r="H54" s="25"/>
      <c r="I54" s="25"/>
    </row>
    <row r="56" ht="15" customHeight="1"/>
    <row r="57" ht="15" customHeight="1"/>
    <row r="60" ht="37.5" customHeight="1"/>
    <row r="63" ht="51" customHeight="1"/>
    <row r="64" ht="47.25" customHeight="1"/>
  </sheetData>
  <sheetProtection sheet="1" formatCells="0" selectLockedCells="1"/>
  <mergeCells count="84">
    <mergeCell ref="E18:E19"/>
    <mergeCell ref="E28:E29"/>
    <mergeCell ref="E36:E37"/>
    <mergeCell ref="E44:E45"/>
    <mergeCell ref="C28:C29"/>
    <mergeCell ref="C36:C37"/>
    <mergeCell ref="C44:C45"/>
    <mergeCell ref="C50:C51"/>
    <mergeCell ref="E8:E9"/>
    <mergeCell ref="C34:C35"/>
    <mergeCell ref="C38:C39"/>
    <mergeCell ref="C40:C41"/>
    <mergeCell ref="C42:C43"/>
    <mergeCell ref="C10:C11"/>
    <mergeCell ref="C12:C13"/>
    <mergeCell ref="C8:C9"/>
    <mergeCell ref="C18:C19"/>
    <mergeCell ref="G42:G43"/>
    <mergeCell ref="G46:G47"/>
    <mergeCell ref="G48:G49"/>
    <mergeCell ref="G50:G51"/>
    <mergeCell ref="G32:G33"/>
    <mergeCell ref="G34:G35"/>
    <mergeCell ref="G38:G39"/>
    <mergeCell ref="G40:G41"/>
    <mergeCell ref="F12:F13"/>
    <mergeCell ref="F14:F15"/>
    <mergeCell ref="F16:F17"/>
    <mergeCell ref="F20:F21"/>
    <mergeCell ref="F50:F51"/>
    <mergeCell ref="G26:G27"/>
    <mergeCell ref="G30:G31"/>
    <mergeCell ref="F40:F41"/>
    <mergeCell ref="F42:F43"/>
    <mergeCell ref="F46:F47"/>
    <mergeCell ref="F48:F49"/>
    <mergeCell ref="F30:F31"/>
    <mergeCell ref="F32:F33"/>
    <mergeCell ref="F34:F35"/>
    <mergeCell ref="F38:F39"/>
    <mergeCell ref="G10:G11"/>
    <mergeCell ref="G12:G13"/>
    <mergeCell ref="G14:G15"/>
    <mergeCell ref="G16:G17"/>
    <mergeCell ref="G20:G21"/>
    <mergeCell ref="C48:C49"/>
    <mergeCell ref="D16:D17"/>
    <mergeCell ref="D20:D21"/>
    <mergeCell ref="D22:D23"/>
    <mergeCell ref="C30:C31"/>
    <mergeCell ref="C32:C33"/>
    <mergeCell ref="D46:D47"/>
    <mergeCell ref="D48:D49"/>
    <mergeCell ref="C22:C23"/>
    <mergeCell ref="C24:C25"/>
    <mergeCell ref="D44:D45"/>
    <mergeCell ref="D8:D9"/>
    <mergeCell ref="D42:D43"/>
    <mergeCell ref="D18:D19"/>
    <mergeCell ref="D10:D11"/>
    <mergeCell ref="C46:C47"/>
    <mergeCell ref="C26:C27"/>
    <mergeCell ref="C14:C15"/>
    <mergeCell ref="C16:C17"/>
    <mergeCell ref="D30:D31"/>
    <mergeCell ref="D40:D41"/>
    <mergeCell ref="C6:G6"/>
    <mergeCell ref="F22:F23"/>
    <mergeCell ref="F24:F25"/>
    <mergeCell ref="F26:F27"/>
    <mergeCell ref="C20:C21"/>
    <mergeCell ref="G24:G25"/>
    <mergeCell ref="G22:G23"/>
    <mergeCell ref="F10:F11"/>
    <mergeCell ref="D12:D13"/>
    <mergeCell ref="D14:D15"/>
    <mergeCell ref="D50:D51"/>
    <mergeCell ref="D24:D25"/>
    <mergeCell ref="D26:D27"/>
    <mergeCell ref="D28:D29"/>
    <mergeCell ref="D36:D37"/>
    <mergeCell ref="D38:D39"/>
    <mergeCell ref="D34:D35"/>
    <mergeCell ref="D32:D33"/>
  </mergeCells>
  <dataValidations count="24">
    <dataValidation type="list" allowBlank="1" showInputMessage="1" showErrorMessage="1" sqref="E10 E12 E14 E16 E20 E22 E24 E26 E30 E32 E34 E38 E40 E42 E46 E48 E50">
      <formula1>choices</formula1>
    </dataValidation>
    <dataValidation allowBlank="1" showErrorMessage="1" prompt="Considerations: &#10;-Composition (e.g. complementary expertise, -knowledge of sector, social enterprise); &#10;-Commitment and involvement." sqref="C7:C11"/>
    <dataValidation allowBlank="1" showErrorMessage="1" prompt="Considerations: &#10;-Composition (e.g. complementary expertise, -knowledge of sector, social enterprise); &#10;-Commitment and involvement." sqref="C12:C13"/>
    <dataValidation allowBlank="1" showErrorMessage="1" prompt="Considerations: &#10;-Composition (e.g. complementary expertise, -knowledge of sector, social enterprise); &#10;-Commitment and involvement." sqref="C14:C15"/>
    <dataValidation allowBlank="1" showErrorMessage="1" prompt="Considerations: &#10;-Composition (e.g. complementary expertise, -knowledge of sector, social enterprise); &#10;-Commitment and involvement." sqref="C16:C17"/>
    <dataValidation allowBlank="1" showErrorMessage="1" prompt="Considerations: &#10;-Composition (e.g. complementary expertise, -knowledge of sector, social enterprise); &#10;-Commitment and involvement." sqref="C20:C21"/>
    <dataValidation allowBlank="1" showErrorMessage="1" prompt="Considerations: &#10;-Composition (e.g. complementary expertise, -knowledge of sector, social enterprise); &#10;-Commitment and involvement." sqref="C22:C23"/>
    <dataValidation allowBlank="1" showErrorMessage="1" prompt="Considerations: &#10;-Composition (e.g. complementary expertise, -knowledge of sector, social enterprise); &#10;-Commitment and involvement." sqref="C24:C25"/>
    <dataValidation allowBlank="1" showErrorMessage="1" prompt="Considerations: &#10;-Composition (e.g. complementary expertise, -knowledge of sector, social enterprise); &#10;-Commitment and involvement." sqref="C26:C27"/>
    <dataValidation allowBlank="1" showErrorMessage="1" prompt="Considerations: &#10;-Composition (e.g. complementary expertise, -knowledge of sector, social enterprise); &#10;-Commitment and involvement." sqref="C30:C31"/>
    <dataValidation allowBlank="1" showErrorMessage="1" prompt="Considerations: &#10;-Composition (e.g. complementary expertise, -knowledge of sector, social enterprise); &#10;-Commitment and involvement." sqref="C34:C35"/>
    <dataValidation allowBlank="1" showErrorMessage="1" prompt="Considerations: &#10;-Composition (e.g. complementary expertise, -knowledge of sector, social enterprise); &#10;-Commitment and involvement." sqref="C32:C33"/>
    <dataValidation allowBlank="1" showErrorMessage="1" prompt="Considerations: &#10;-Composition (e.g. complementary expertise, -knowledge of sector, social enterprise); &#10;-Commitment and involvement." sqref="C38:C39"/>
    <dataValidation allowBlank="1" showErrorMessage="1" prompt="Considerations: &#10;-Composition (e.g. complementary expertise, -knowledge of sector, social enterprise); &#10;-Commitment and involvement." sqref="C40:C41"/>
    <dataValidation allowBlank="1" showErrorMessage="1" prompt="Considerations: &#10;-Composition (e.g. complementary expertise, -knowledge of sector, social enterprise); &#10;-Commitment and involvement." sqref="C48:C49 C42:C43"/>
    <dataValidation allowBlank="1" showErrorMessage="1" prompt="Considerations: &#10;-Composition (e.g. complementary expertise, -knowledge of sector, social enterprise); &#10;-Commitment and involvement." sqref="C46:C47"/>
    <dataValidation allowBlank="1" showErrorMessage="1" prompt="Considerations: &#10;-Composition (e.g. complementary expertise, -knowledge of sector, social enterprise); &#10;-Commitment and involvement." sqref="C44:C45"/>
    <dataValidation allowBlank="1" showInputMessage="1" showErrorMessage="1" prompt="Human Capital represents the knowledge, skills, abilities and capacities possessed by people involved in the social enterprise." sqref="D8:D9"/>
    <dataValidation allowBlank="1" showErrorMessage="1" prompt="Considerations: &#10;-Composition (e.g. complementary expertise, -knowledge of sector, social enterprise); &#10;-Commitment and involvement." sqref="C18:C19"/>
    <dataValidation allowBlank="1" showErrorMessage="1" prompt="Considerations: &#10;-Composition (e.g. complementary expertise, -knowledge of sector, social enterprise); &#10;-Commitment and involvement." sqref="C28:C29"/>
    <dataValidation allowBlank="1" showErrorMessage="1" prompt="Considerations: &#10;-Composition (e.g. complementary expertise, -knowledge of sector, social enterprise); &#10;-Commitment and involvement." sqref="C36:C37"/>
    <dataValidation allowBlank="1" showInputMessage="1" showErrorMessage="1" prompt="How have you developed this area in the enteprise to meet your needs? &#10;0 - not at all&#10;1 - slightly&#10;2 - adequate&#10;3 - strong&#10;4 - very strong" sqref="E8:E9"/>
    <dataValidation allowBlank="1" showErrorMessage="1" prompt="Considerations: &#10;-Composition (e.g. complementary expertise, -knowledge of sector, social enterprise); &#10;-Commitment and involvement." sqref="C50:C51"/>
    <dataValidation allowBlank="1" showErrorMessage="1" prompt="Considerations: &#10;-Composition (e.g. complementary expertise, -knowledge of sector, social enterprise); &#10;-Commitment and involvement." sqref="D10:D52"/>
  </dataValidations>
  <printOptions/>
  <pageMargins left="0.7" right="0.7" top="0.75" bottom="0.75" header="0.3" footer="0.3"/>
  <pageSetup horizontalDpi="600" verticalDpi="600" orientation="landscape" paperSize="9" r:id="rId2"/>
  <headerFooter>
    <oddFooter>&amp;L&amp;F&amp;CSheet: &amp;A&amp;RPage: &amp;P</oddFooter>
  </headerFooter>
  <rowBreaks count="2" manualBreakCount="2">
    <brk id="17" max="255" man="1"/>
    <brk id="35" max="255" man="1"/>
  </rowBreaks>
  <drawing r:id="rId1"/>
</worksheet>
</file>

<file path=xl/worksheets/sheet3.xml><?xml version="1.0" encoding="utf-8"?>
<worksheet xmlns="http://schemas.openxmlformats.org/spreadsheetml/2006/main" xmlns:r="http://schemas.openxmlformats.org/officeDocument/2006/relationships">
  <sheetPr codeName="Sheet4"/>
  <dimension ref="B2:B9"/>
  <sheetViews>
    <sheetView zoomScalePageLayoutView="0" workbookViewId="0" topLeftCell="A1">
      <selection activeCell="G6" sqref="G6"/>
    </sheetView>
  </sheetViews>
  <sheetFormatPr defaultColWidth="9.140625" defaultRowHeight="15"/>
  <cols>
    <col min="2" max="2" width="10.140625" style="0" customWidth="1"/>
  </cols>
  <sheetData>
    <row r="2" ht="15">
      <c r="B2">
        <v>0</v>
      </c>
    </row>
    <row r="3" ht="15">
      <c r="B3">
        <v>1</v>
      </c>
    </row>
    <row r="4" ht="15">
      <c r="B4">
        <v>2</v>
      </c>
    </row>
    <row r="5" ht="15">
      <c r="B5">
        <v>3</v>
      </c>
    </row>
    <row r="6" ht="15">
      <c r="B6">
        <v>4</v>
      </c>
    </row>
    <row r="7" ht="15">
      <c r="B7" t="s">
        <v>36</v>
      </c>
    </row>
    <row r="8" ht="15">
      <c r="B8" t="s">
        <v>10</v>
      </c>
    </row>
    <row r="9" ht="15">
      <c r="B9" t="s">
        <v>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pageSetUpPr fitToPage="1"/>
  </sheetPr>
  <dimension ref="A1:M54"/>
  <sheetViews>
    <sheetView zoomScalePageLayoutView="0" workbookViewId="0" topLeftCell="A1">
      <selection activeCell="O10" sqref="O10"/>
    </sheetView>
  </sheetViews>
  <sheetFormatPr defaultColWidth="9.140625" defaultRowHeight="15"/>
  <cols>
    <col min="1" max="1" width="2.421875" style="0" customWidth="1"/>
    <col min="2" max="2" width="2.57421875" style="0" customWidth="1"/>
    <col min="3" max="3" width="18.140625" style="35" customWidth="1"/>
    <col min="4" max="4" width="27.140625" style="35" customWidth="1"/>
    <col min="5" max="5" width="8.140625" style="83" customWidth="1"/>
    <col min="6" max="6" width="8.140625" style="51" customWidth="1"/>
    <col min="7" max="7" width="33.421875" style="0" customWidth="1"/>
    <col min="8" max="8" width="36.8515625" style="0" customWidth="1"/>
    <col min="9" max="10" width="2.28125" style="0" customWidth="1"/>
  </cols>
  <sheetData>
    <row r="1" spans="1:13" s="6" customFormat="1" ht="20.25" customHeight="1">
      <c r="A1" s="1"/>
      <c r="B1" s="23"/>
      <c r="C1" s="28"/>
      <c r="D1" s="28"/>
      <c r="E1" s="80"/>
      <c r="F1" s="45"/>
      <c r="G1" s="3"/>
      <c r="H1" s="4"/>
      <c r="I1" s="5"/>
      <c r="J1" s="25"/>
      <c r="K1"/>
      <c r="L1"/>
      <c r="M1"/>
    </row>
    <row r="2" spans="1:13" s="6" customFormat="1" ht="20.25" customHeight="1">
      <c r="A2" s="1"/>
      <c r="B2" s="24"/>
      <c r="C2" s="29"/>
      <c r="D2" s="77" t="s">
        <v>35</v>
      </c>
      <c r="E2" s="46"/>
      <c r="F2" s="46"/>
      <c r="G2" s="29"/>
      <c r="H2" s="4"/>
      <c r="I2" s="5"/>
      <c r="J2" s="25"/>
      <c r="K2"/>
      <c r="L2"/>
      <c r="M2"/>
    </row>
    <row r="3" spans="1:13" s="6" customFormat="1" ht="20.25" customHeight="1">
      <c r="A3" s="1"/>
      <c r="B3" s="24"/>
      <c r="C3" s="37"/>
      <c r="D3" s="78" t="s">
        <v>61</v>
      </c>
      <c r="E3" s="46"/>
      <c r="F3" s="46"/>
      <c r="G3" s="53"/>
      <c r="H3" s="4"/>
      <c r="I3" s="5"/>
      <c r="J3" s="25"/>
      <c r="K3"/>
      <c r="L3"/>
      <c r="M3"/>
    </row>
    <row r="4" spans="1:13" s="6" customFormat="1" ht="20.25" customHeight="1">
      <c r="A4" s="1"/>
      <c r="B4" s="24"/>
      <c r="C4" s="30"/>
      <c r="D4" s="30"/>
      <c r="E4" s="46"/>
      <c r="F4" s="46"/>
      <c r="G4" s="11"/>
      <c r="H4" s="4"/>
      <c r="I4" s="5"/>
      <c r="J4" s="25"/>
      <c r="K4"/>
      <c r="L4"/>
      <c r="M4"/>
    </row>
    <row r="5" spans="1:11" s="21" customFormat="1" ht="20.25" customHeight="1">
      <c r="A5" s="1"/>
      <c r="B5" s="40"/>
      <c r="C5" s="73" t="s">
        <v>63</v>
      </c>
      <c r="D5" s="54" t="e">
        <f>Intro!#REF!</f>
        <v>#REF!</v>
      </c>
      <c r="E5" s="120" t="s">
        <v>37</v>
      </c>
      <c r="F5" s="121"/>
      <c r="G5" s="122"/>
      <c r="H5" s="122"/>
      <c r="I5" s="72"/>
      <c r="J5" s="25"/>
      <c r="K5" s="71"/>
    </row>
    <row r="6" spans="1:11" s="21" customFormat="1" ht="20.25" customHeight="1">
      <c r="A6" s="1"/>
      <c r="B6" s="40"/>
      <c r="C6" s="73" t="s">
        <v>38</v>
      </c>
      <c r="D6" s="55"/>
      <c r="E6" s="120"/>
      <c r="F6" s="121"/>
      <c r="G6" s="122"/>
      <c r="H6" s="122"/>
      <c r="I6" s="72"/>
      <c r="J6" s="25"/>
      <c r="K6" s="71"/>
    </row>
    <row r="7" spans="1:10" ht="15">
      <c r="A7" s="25"/>
      <c r="B7" s="27"/>
      <c r="C7" s="31"/>
      <c r="D7" s="31"/>
      <c r="E7" s="49"/>
      <c r="F7" s="48"/>
      <c r="G7" s="27"/>
      <c r="H7" s="27"/>
      <c r="I7" s="27"/>
      <c r="J7" s="25"/>
    </row>
    <row r="8" spans="1:10" ht="15">
      <c r="A8" s="25"/>
      <c r="B8" s="27"/>
      <c r="C8" s="105" t="s">
        <v>6</v>
      </c>
      <c r="D8" s="105" t="s">
        <v>40</v>
      </c>
      <c r="E8" s="117" t="s">
        <v>57</v>
      </c>
      <c r="F8" s="113" t="s">
        <v>56</v>
      </c>
      <c r="G8" s="38" t="s">
        <v>12</v>
      </c>
      <c r="H8" s="38" t="s">
        <v>31</v>
      </c>
      <c r="I8" s="27"/>
      <c r="J8" s="25"/>
    </row>
    <row r="9" spans="1:10" ht="15">
      <c r="A9" s="25"/>
      <c r="B9" s="27"/>
      <c r="C9" s="106"/>
      <c r="D9" s="106"/>
      <c r="E9" s="118"/>
      <c r="F9" s="114"/>
      <c r="G9" s="84" t="s">
        <v>60</v>
      </c>
      <c r="H9" s="84" t="s">
        <v>59</v>
      </c>
      <c r="I9" s="27"/>
      <c r="J9" s="25"/>
    </row>
    <row r="10" spans="1:10" ht="43.5" customHeight="1">
      <c r="A10" s="25"/>
      <c r="B10" s="27"/>
      <c r="C10" s="103" t="s">
        <v>32</v>
      </c>
      <c r="D10" s="95" t="s">
        <v>50</v>
      </c>
      <c r="E10" s="81">
        <f>'Initial Assessment'!E10</f>
        <v>0</v>
      </c>
      <c r="F10" s="74"/>
      <c r="G10" s="85">
        <f>IF('Initial Assessment'!F10:F11="","",'Initial Assessment'!F10:F11)</f>
      </c>
      <c r="H10" s="79">
        <f>IF('Initial Assessment'!G10:G11="","",'Initial Assessment'!G10:G11)</f>
      </c>
      <c r="I10" s="27"/>
      <c r="J10" s="25"/>
    </row>
    <row r="11" spans="1:10" ht="58.5" customHeight="1">
      <c r="A11" s="25"/>
      <c r="B11" s="27"/>
      <c r="C11" s="104"/>
      <c r="D11" s="96"/>
      <c r="E11" s="82"/>
      <c r="F11" s="52"/>
      <c r="G11" s="76"/>
      <c r="H11" s="76"/>
      <c r="I11" s="27"/>
      <c r="J11" s="25"/>
    </row>
    <row r="12" spans="1:10" ht="51" customHeight="1">
      <c r="A12" s="25"/>
      <c r="B12" s="27"/>
      <c r="C12" s="103" t="s">
        <v>1</v>
      </c>
      <c r="D12" s="95" t="s">
        <v>49</v>
      </c>
      <c r="E12" s="81">
        <f>'Initial Assessment'!E12</f>
        <v>0</v>
      </c>
      <c r="F12" s="74"/>
      <c r="G12" s="79">
        <f>IF('Initial Assessment'!F12:F13="","",'Initial Assessment'!F12:F13)</f>
      </c>
      <c r="H12" s="79">
        <f>IF('Initial Assessment'!G12:G13="","",'Initial Assessment'!G12:G13)</f>
      </c>
      <c r="I12" s="27"/>
      <c r="J12" s="25"/>
    </row>
    <row r="13" spans="1:10" ht="77.25" customHeight="1">
      <c r="A13" s="25"/>
      <c r="B13" s="27"/>
      <c r="C13" s="104"/>
      <c r="D13" s="96"/>
      <c r="E13" s="82"/>
      <c r="F13" s="52"/>
      <c r="G13" s="76"/>
      <c r="H13" s="76"/>
      <c r="I13" s="27"/>
      <c r="J13" s="25"/>
    </row>
    <row r="14" spans="1:10" ht="48" customHeight="1">
      <c r="A14" s="25"/>
      <c r="B14" s="27"/>
      <c r="C14" s="103" t="s">
        <v>33</v>
      </c>
      <c r="D14" s="97" t="s">
        <v>51</v>
      </c>
      <c r="E14" s="81">
        <f>'Initial Assessment'!E14</f>
        <v>0</v>
      </c>
      <c r="F14" s="74"/>
      <c r="G14" s="79">
        <f>IF('Initial Assessment'!F14:F15="","",'Initial Assessment'!F14:F15)</f>
      </c>
      <c r="H14" s="79">
        <f>IF('Initial Assessment'!G14:G15="","",'Initial Assessment'!G14:G15)</f>
      </c>
      <c r="I14" s="27"/>
      <c r="J14" s="25"/>
    </row>
    <row r="15" spans="1:10" ht="57" customHeight="1">
      <c r="A15" s="25"/>
      <c r="B15" s="27"/>
      <c r="C15" s="104"/>
      <c r="D15" s="96"/>
      <c r="E15" s="82"/>
      <c r="F15" s="52"/>
      <c r="G15" s="76"/>
      <c r="H15" s="76"/>
      <c r="I15" s="27"/>
      <c r="J15" s="25"/>
    </row>
    <row r="16" spans="1:10" ht="41.25" customHeight="1">
      <c r="A16" s="25"/>
      <c r="B16" s="27"/>
      <c r="C16" s="103" t="s">
        <v>34</v>
      </c>
      <c r="D16" s="97" t="s">
        <v>51</v>
      </c>
      <c r="E16" s="81">
        <f>'Initial Assessment'!E16</f>
        <v>0</v>
      </c>
      <c r="F16" s="74"/>
      <c r="G16" s="79">
        <f>IF('Initial Assessment'!F16:F17="","",'Initial Assessment'!F16:F17)</f>
      </c>
      <c r="H16" s="79">
        <f>IF('Initial Assessment'!G16:G17="","",'Initial Assessment'!G16:G17)</f>
      </c>
      <c r="I16" s="27"/>
      <c r="J16" s="25"/>
    </row>
    <row r="17" spans="1:10" ht="63" customHeight="1">
      <c r="A17" s="25"/>
      <c r="B17" s="27"/>
      <c r="C17" s="104"/>
      <c r="D17" s="96"/>
      <c r="E17" s="82"/>
      <c r="F17" s="52"/>
      <c r="G17" s="76"/>
      <c r="H17" s="76"/>
      <c r="I17" s="27"/>
      <c r="J17" s="25"/>
    </row>
    <row r="18" spans="1:10" ht="16.5" customHeight="1">
      <c r="A18" s="25"/>
      <c r="B18" s="27"/>
      <c r="C18" s="105" t="s">
        <v>7</v>
      </c>
      <c r="D18" s="107"/>
      <c r="E18" s="117" t="s">
        <v>57</v>
      </c>
      <c r="F18" s="113" t="s">
        <v>56</v>
      </c>
      <c r="G18" s="38"/>
      <c r="H18" s="38"/>
      <c r="I18" s="27"/>
      <c r="J18" s="25"/>
    </row>
    <row r="19" spans="1:10" ht="12" customHeight="1">
      <c r="A19" s="25"/>
      <c r="B19" s="27"/>
      <c r="C19" s="106" t="s">
        <v>7</v>
      </c>
      <c r="D19" s="99"/>
      <c r="E19" s="119"/>
      <c r="F19" s="114"/>
      <c r="G19" s="39" t="s">
        <v>12</v>
      </c>
      <c r="H19" s="39" t="s">
        <v>31</v>
      </c>
      <c r="I19" s="36"/>
      <c r="J19" s="25"/>
    </row>
    <row r="20" spans="1:10" ht="52.5" customHeight="1">
      <c r="A20" s="25"/>
      <c r="B20" s="27"/>
      <c r="C20" s="103" t="s">
        <v>2</v>
      </c>
      <c r="D20" s="95" t="s">
        <v>45</v>
      </c>
      <c r="E20" s="81">
        <f>'Initial Assessment'!E20</f>
        <v>0</v>
      </c>
      <c r="F20" s="75"/>
      <c r="G20" s="79">
        <f>IF('Initial Assessment'!F20:F21="","",'Initial Assessment'!F20:F21)</f>
      </c>
      <c r="H20" s="79">
        <f>IF('Initial Assessment'!G20:G21="","",'Initial Assessment'!G20:G21)</f>
      </c>
      <c r="I20" s="27"/>
      <c r="J20" s="25"/>
    </row>
    <row r="21" spans="1:10" ht="47.25" customHeight="1">
      <c r="A21" s="25"/>
      <c r="B21" s="27"/>
      <c r="C21" s="104"/>
      <c r="D21" s="96"/>
      <c r="E21" s="82"/>
      <c r="F21" s="52"/>
      <c r="G21" s="76"/>
      <c r="H21" s="76"/>
      <c r="I21" s="27"/>
      <c r="J21" s="25"/>
    </row>
    <row r="22" spans="1:10" ht="39.75" customHeight="1">
      <c r="A22" s="25"/>
      <c r="B22" s="27"/>
      <c r="C22" s="103" t="s">
        <v>13</v>
      </c>
      <c r="D22" s="95" t="s">
        <v>44</v>
      </c>
      <c r="E22" s="81">
        <f>'Initial Assessment'!E22</f>
        <v>0</v>
      </c>
      <c r="F22" s="74"/>
      <c r="G22" s="79">
        <f>IF('Initial Assessment'!F22:F23="","",'Initial Assessment'!F22:F23)</f>
      </c>
      <c r="H22" s="79">
        <f>IF('Initial Assessment'!G22:G23="","",'Initial Assessment'!G22:G23)</f>
      </c>
      <c r="I22" s="27"/>
      <c r="J22" s="25"/>
    </row>
    <row r="23" spans="1:10" ht="50.25" customHeight="1">
      <c r="A23" s="25"/>
      <c r="B23" s="27"/>
      <c r="C23" s="104"/>
      <c r="D23" s="96"/>
      <c r="E23" s="82"/>
      <c r="F23" s="52"/>
      <c r="G23" s="76"/>
      <c r="H23" s="76"/>
      <c r="I23" s="27"/>
      <c r="J23" s="25"/>
    </row>
    <row r="24" spans="1:10" ht="42" customHeight="1">
      <c r="A24" s="25"/>
      <c r="B24" s="27"/>
      <c r="C24" s="103" t="s">
        <v>15</v>
      </c>
      <c r="D24" s="95" t="s">
        <v>43</v>
      </c>
      <c r="E24" s="81">
        <f>'Initial Assessment'!E24</f>
        <v>0</v>
      </c>
      <c r="F24" s="74"/>
      <c r="G24" s="79">
        <f>IF('Initial Assessment'!F24:F25="","",'Initial Assessment'!F24:F25)</f>
      </c>
      <c r="H24" s="79">
        <f>IF('Initial Assessment'!G24:G25="","",'Initial Assessment'!G24:G25)</f>
      </c>
      <c r="I24" s="27"/>
      <c r="J24" s="25"/>
    </row>
    <row r="25" spans="1:10" ht="54" customHeight="1">
      <c r="A25" s="25"/>
      <c r="B25" s="27"/>
      <c r="C25" s="104"/>
      <c r="D25" s="96"/>
      <c r="E25" s="82"/>
      <c r="F25" s="52"/>
      <c r="G25" s="76"/>
      <c r="H25" s="76"/>
      <c r="I25" s="27"/>
      <c r="J25" s="25"/>
    </row>
    <row r="26" spans="1:10" ht="15" customHeight="1">
      <c r="A26" s="25"/>
      <c r="B26" s="27"/>
      <c r="C26" s="110" t="s">
        <v>18</v>
      </c>
      <c r="D26" s="95" t="s">
        <v>42</v>
      </c>
      <c r="E26" s="81">
        <f>'Initial Assessment'!E26</f>
        <v>0</v>
      </c>
      <c r="F26" s="74"/>
      <c r="G26" s="79">
        <f>IF('Initial Assessment'!F26:F27="","",'Initial Assessment'!F26:F27)</f>
      </c>
      <c r="H26" s="79">
        <f>IF('Initial Assessment'!G26:G27="","",'Initial Assessment'!G26:G27)</f>
      </c>
      <c r="I26" s="27"/>
      <c r="J26" s="25"/>
    </row>
    <row r="27" spans="1:10" ht="74.25" customHeight="1">
      <c r="A27" s="25"/>
      <c r="B27" s="27"/>
      <c r="C27" s="104"/>
      <c r="D27" s="96"/>
      <c r="E27" s="82"/>
      <c r="F27" s="52"/>
      <c r="G27" s="76"/>
      <c r="H27" s="76"/>
      <c r="I27" s="27"/>
      <c r="J27" s="25"/>
    </row>
    <row r="28" spans="1:10" ht="15" customHeight="1">
      <c r="A28" s="25"/>
      <c r="B28" s="27"/>
      <c r="C28" s="105" t="s">
        <v>30</v>
      </c>
      <c r="D28" s="98"/>
      <c r="E28" s="117" t="s">
        <v>57</v>
      </c>
      <c r="F28" s="113" t="s">
        <v>56</v>
      </c>
      <c r="G28" s="38"/>
      <c r="H28" s="38"/>
      <c r="I28" s="27"/>
      <c r="J28" s="25"/>
    </row>
    <row r="29" spans="1:10" ht="15">
      <c r="A29" s="25"/>
      <c r="B29" s="27"/>
      <c r="C29" s="106" t="s">
        <v>30</v>
      </c>
      <c r="D29" s="99"/>
      <c r="E29" s="119"/>
      <c r="F29" s="114"/>
      <c r="G29" s="39" t="s">
        <v>12</v>
      </c>
      <c r="H29" s="39" t="s">
        <v>31</v>
      </c>
      <c r="I29" s="27"/>
      <c r="J29" s="25"/>
    </row>
    <row r="30" spans="1:10" ht="33" customHeight="1">
      <c r="A30" s="25"/>
      <c r="B30" s="27"/>
      <c r="C30" s="103" t="s">
        <v>3</v>
      </c>
      <c r="D30" s="95" t="s">
        <v>41</v>
      </c>
      <c r="E30" s="81">
        <f>'Initial Assessment'!E30</f>
        <v>0</v>
      </c>
      <c r="F30" s="74"/>
      <c r="G30" s="79">
        <f>IF('Initial Assessment'!F30:F31="","",'Initial Assessment'!F30:F31)</f>
      </c>
      <c r="H30" s="79">
        <f>IF('Initial Assessment'!G30:G31="","",'Initial Assessment'!G30:G31)</f>
      </c>
      <c r="I30" s="27"/>
      <c r="J30" s="25"/>
    </row>
    <row r="31" spans="1:10" ht="51.75" customHeight="1">
      <c r="A31" s="25"/>
      <c r="B31" s="27"/>
      <c r="C31" s="104"/>
      <c r="D31" s="96"/>
      <c r="E31" s="82"/>
      <c r="F31" s="52"/>
      <c r="G31" s="76"/>
      <c r="H31" s="76"/>
      <c r="I31" s="27"/>
      <c r="J31" s="25"/>
    </row>
    <row r="32" spans="1:10" ht="41.25" customHeight="1">
      <c r="A32" s="25"/>
      <c r="B32" s="27"/>
      <c r="C32" s="103" t="s">
        <v>14</v>
      </c>
      <c r="D32" s="95" t="s">
        <v>52</v>
      </c>
      <c r="E32" s="81">
        <f>'Initial Assessment'!E32</f>
        <v>0</v>
      </c>
      <c r="F32" s="74"/>
      <c r="G32" s="79">
        <f>IF('Initial Assessment'!F32:F33="","",'Initial Assessment'!F32:F33)</f>
      </c>
      <c r="H32" s="79">
        <f>IF('Initial Assessment'!G32:G33="","",'Initial Assessment'!G32:G33)</f>
      </c>
      <c r="I32" s="27"/>
      <c r="J32" s="25"/>
    </row>
    <row r="33" spans="1:10" ht="44.25" customHeight="1">
      <c r="A33" s="25"/>
      <c r="B33" s="27"/>
      <c r="C33" s="104"/>
      <c r="D33" s="96"/>
      <c r="E33" s="82"/>
      <c r="F33" s="52"/>
      <c r="G33" s="76"/>
      <c r="H33" s="76"/>
      <c r="I33" s="27"/>
      <c r="J33" s="25"/>
    </row>
    <row r="34" spans="1:10" ht="45.75" customHeight="1">
      <c r="A34" s="25"/>
      <c r="B34" s="27"/>
      <c r="C34" s="103" t="s">
        <v>4</v>
      </c>
      <c r="D34" s="95" t="s">
        <v>53</v>
      </c>
      <c r="E34" s="81">
        <f>'Initial Assessment'!E34</f>
        <v>0</v>
      </c>
      <c r="F34" s="74"/>
      <c r="G34" s="79">
        <f>IF('Initial Assessment'!F34:F35="","",'Initial Assessment'!F34:F35)</f>
      </c>
      <c r="H34" s="79">
        <f>IF('Initial Assessment'!G34:G35="","",'Initial Assessment'!G34:G35)</f>
      </c>
      <c r="I34" s="27"/>
      <c r="J34" s="25"/>
    </row>
    <row r="35" spans="1:10" ht="48" customHeight="1">
      <c r="A35" s="25"/>
      <c r="B35" s="27"/>
      <c r="C35" s="104"/>
      <c r="D35" s="96"/>
      <c r="E35" s="82"/>
      <c r="F35" s="52"/>
      <c r="G35" s="76"/>
      <c r="H35" s="76"/>
      <c r="I35" s="27"/>
      <c r="J35" s="25"/>
    </row>
    <row r="36" spans="1:10" ht="15" customHeight="1">
      <c r="A36" s="25"/>
      <c r="B36" s="27"/>
      <c r="C36" s="105" t="s">
        <v>8</v>
      </c>
      <c r="D36" s="98"/>
      <c r="E36" s="117" t="s">
        <v>57</v>
      </c>
      <c r="F36" s="113" t="s">
        <v>56</v>
      </c>
      <c r="G36" s="38"/>
      <c r="H36" s="38"/>
      <c r="I36" s="27"/>
      <c r="J36" s="25"/>
    </row>
    <row r="37" spans="1:10" ht="15">
      <c r="A37" s="25"/>
      <c r="B37" s="27"/>
      <c r="C37" s="106" t="s">
        <v>30</v>
      </c>
      <c r="D37" s="99"/>
      <c r="E37" s="119"/>
      <c r="F37" s="114"/>
      <c r="G37" s="39" t="s">
        <v>12</v>
      </c>
      <c r="H37" s="39" t="s">
        <v>31</v>
      </c>
      <c r="I37" s="27"/>
      <c r="J37" s="25"/>
    </row>
    <row r="38" spans="1:10" ht="34.5" customHeight="1">
      <c r="A38" s="25"/>
      <c r="B38" s="27"/>
      <c r="C38" s="115" t="s">
        <v>20</v>
      </c>
      <c r="D38" s="95" t="s">
        <v>54</v>
      </c>
      <c r="E38" s="81">
        <f>'Initial Assessment'!E38</f>
        <v>0</v>
      </c>
      <c r="F38" s="74"/>
      <c r="G38" s="79">
        <f>IF('Initial Assessment'!F38:F39="","",'Initial Assessment'!F38:F39)</f>
      </c>
      <c r="H38" s="79">
        <f>IF('Initial Assessment'!G38:G39="","",'Initial Assessment'!G38:G39)</f>
      </c>
      <c r="I38" s="27"/>
      <c r="J38" s="25"/>
    </row>
    <row r="39" spans="1:10" ht="48" customHeight="1">
      <c r="A39" s="25"/>
      <c r="B39" s="27"/>
      <c r="C39" s="116"/>
      <c r="D39" s="96"/>
      <c r="E39" s="82"/>
      <c r="F39" s="52"/>
      <c r="G39" s="76"/>
      <c r="H39" s="76"/>
      <c r="I39" s="27"/>
      <c r="J39" s="25"/>
    </row>
    <row r="40" spans="1:10" ht="42" customHeight="1">
      <c r="A40" s="25"/>
      <c r="B40" s="27"/>
      <c r="C40" s="115" t="s">
        <v>21</v>
      </c>
      <c r="D40" s="95" t="s">
        <v>55</v>
      </c>
      <c r="E40" s="81">
        <f>'Initial Assessment'!E40</f>
        <v>0</v>
      </c>
      <c r="F40" s="74"/>
      <c r="G40" s="79">
        <f>IF('Initial Assessment'!F40:F41="","",'Initial Assessment'!F40:F41)</f>
      </c>
      <c r="H40" s="79">
        <f>IF('Initial Assessment'!G40:G41="","",'Initial Assessment'!G40:G41)</f>
      </c>
      <c r="I40" s="27"/>
      <c r="J40" s="25"/>
    </row>
    <row r="41" spans="1:10" ht="44.25" customHeight="1">
      <c r="A41" s="25"/>
      <c r="B41" s="27"/>
      <c r="C41" s="116"/>
      <c r="D41" s="96"/>
      <c r="E41" s="82"/>
      <c r="F41" s="52"/>
      <c r="G41" s="76"/>
      <c r="H41" s="76"/>
      <c r="I41" s="27"/>
      <c r="J41" s="25"/>
    </row>
    <row r="42" spans="1:10" ht="39.75" customHeight="1">
      <c r="A42" s="25"/>
      <c r="B42" s="27"/>
      <c r="C42" s="115" t="s">
        <v>19</v>
      </c>
      <c r="D42" s="95" t="s">
        <v>39</v>
      </c>
      <c r="E42" s="81">
        <f>'Initial Assessment'!E42</f>
        <v>0</v>
      </c>
      <c r="F42" s="74"/>
      <c r="G42" s="79">
        <f>IF('Initial Assessment'!F42:F43="","",'Initial Assessment'!F42:F43)</f>
      </c>
      <c r="H42" s="79">
        <f>IF('Initial Assessment'!G42:G43="","",'Initial Assessment'!G42:G43)</f>
      </c>
      <c r="I42" s="27"/>
      <c r="J42" s="25"/>
    </row>
    <row r="43" spans="1:10" ht="47.25" customHeight="1">
      <c r="A43" s="25"/>
      <c r="B43" s="27"/>
      <c r="C43" s="116"/>
      <c r="D43" s="96"/>
      <c r="E43" s="82"/>
      <c r="F43" s="52"/>
      <c r="G43" s="76"/>
      <c r="H43" s="76"/>
      <c r="I43" s="27"/>
      <c r="J43" s="25"/>
    </row>
    <row r="44" spans="1:10" ht="15" customHeight="1">
      <c r="A44" s="25"/>
      <c r="B44" s="27"/>
      <c r="C44" s="105" t="s">
        <v>9</v>
      </c>
      <c r="D44" s="98"/>
      <c r="E44" s="117" t="s">
        <v>57</v>
      </c>
      <c r="F44" s="113" t="s">
        <v>56</v>
      </c>
      <c r="G44" s="38"/>
      <c r="H44" s="38"/>
      <c r="I44" s="27"/>
      <c r="J44" s="25"/>
    </row>
    <row r="45" spans="1:10" ht="15">
      <c r="A45" s="25"/>
      <c r="B45" s="27"/>
      <c r="C45" s="106" t="s">
        <v>30</v>
      </c>
      <c r="D45" s="99"/>
      <c r="E45" s="119"/>
      <c r="F45" s="114"/>
      <c r="G45" s="39" t="s">
        <v>12</v>
      </c>
      <c r="H45" s="39" t="s">
        <v>31</v>
      </c>
      <c r="I45" s="27"/>
      <c r="J45" s="25"/>
    </row>
    <row r="46" spans="1:10" ht="45.75" customHeight="1">
      <c r="A46" s="25"/>
      <c r="B46" s="27"/>
      <c r="C46" s="103" t="s">
        <v>17</v>
      </c>
      <c r="D46" s="95" t="s">
        <v>46</v>
      </c>
      <c r="E46" s="81">
        <f>'Initial Assessment'!E46</f>
        <v>0</v>
      </c>
      <c r="F46" s="74"/>
      <c r="G46" s="79">
        <f>IF('Initial Assessment'!F46:F47="","",'Initial Assessment'!F46:F47)</f>
      </c>
      <c r="H46" s="79">
        <f>IF('Initial Assessment'!G46:G47="","",'Initial Assessment'!G46:G47)</f>
      </c>
      <c r="I46" s="27"/>
      <c r="J46" s="25"/>
    </row>
    <row r="47" spans="1:10" ht="51" customHeight="1">
      <c r="A47" s="25"/>
      <c r="B47" s="27"/>
      <c r="C47" s="104"/>
      <c r="D47" s="96"/>
      <c r="E47" s="82"/>
      <c r="F47" s="52"/>
      <c r="G47" s="76"/>
      <c r="H47" s="76"/>
      <c r="I47" s="27"/>
      <c r="J47" s="25"/>
    </row>
    <row r="48" spans="1:10" ht="42.75" customHeight="1">
      <c r="A48" s="25"/>
      <c r="B48" s="27"/>
      <c r="C48" s="103" t="s">
        <v>16</v>
      </c>
      <c r="D48" s="95" t="s">
        <v>47</v>
      </c>
      <c r="E48" s="81">
        <f>'Initial Assessment'!E48</f>
        <v>0</v>
      </c>
      <c r="F48" s="74"/>
      <c r="G48" s="79">
        <f>IF('Initial Assessment'!F48:F49="","",'Initial Assessment'!F48:F49)</f>
      </c>
      <c r="H48" s="79">
        <f>IF('Initial Assessment'!G48:G49="","",'Initial Assessment'!G48:G49)</f>
      </c>
      <c r="I48" s="27"/>
      <c r="J48" s="25"/>
    </row>
    <row r="49" spans="1:10" ht="57" customHeight="1">
      <c r="A49" s="25"/>
      <c r="B49" s="27"/>
      <c r="C49" s="104"/>
      <c r="D49" s="96"/>
      <c r="E49" s="82"/>
      <c r="F49" s="52"/>
      <c r="G49" s="76"/>
      <c r="H49" s="76"/>
      <c r="I49" s="27"/>
      <c r="J49" s="25"/>
    </row>
    <row r="50" spans="1:10" ht="34.5" customHeight="1">
      <c r="A50" s="25"/>
      <c r="B50" s="27"/>
      <c r="C50" s="103" t="s">
        <v>5</v>
      </c>
      <c r="D50" s="95" t="s">
        <v>48</v>
      </c>
      <c r="E50" s="81">
        <f>'Initial Assessment'!E50</f>
        <v>0</v>
      </c>
      <c r="F50" s="74"/>
      <c r="G50" s="79">
        <f>IF('Initial Assessment'!F50:F51="","",'Initial Assessment'!F50:F51)</f>
      </c>
      <c r="H50" s="79">
        <f>IF('Initial Assessment'!G50:G51="","",'Initial Assessment'!G50:G51)</f>
      </c>
      <c r="I50" s="27"/>
      <c r="J50" s="25"/>
    </row>
    <row r="51" spans="1:10" ht="51.75" customHeight="1">
      <c r="A51" s="25"/>
      <c r="B51" s="27"/>
      <c r="C51" s="104"/>
      <c r="D51" s="96"/>
      <c r="E51" s="82"/>
      <c r="F51" s="52"/>
      <c r="G51" s="76"/>
      <c r="H51" s="76"/>
      <c r="I51" s="27"/>
      <c r="J51" s="25"/>
    </row>
    <row r="52" spans="1:10" ht="15" customHeight="1">
      <c r="A52" s="25"/>
      <c r="B52" s="27"/>
      <c r="C52" s="32"/>
      <c r="D52" s="32"/>
      <c r="E52" s="49"/>
      <c r="F52" s="48"/>
      <c r="G52" s="27"/>
      <c r="H52" s="27"/>
      <c r="I52" s="27"/>
      <c r="J52" s="25"/>
    </row>
    <row r="53" spans="1:10" ht="15">
      <c r="A53" s="25"/>
      <c r="B53" s="27"/>
      <c r="C53" s="33"/>
      <c r="D53" s="33"/>
      <c r="E53" s="49"/>
      <c r="F53" s="49"/>
      <c r="G53" s="18"/>
      <c r="H53" s="18"/>
      <c r="I53" s="27"/>
      <c r="J53" s="25"/>
    </row>
    <row r="54" spans="1:10" ht="24" customHeight="1">
      <c r="A54" s="25"/>
      <c r="B54" s="25"/>
      <c r="C54" s="34"/>
      <c r="D54" s="34"/>
      <c r="E54" s="50"/>
      <c r="F54" s="50"/>
      <c r="G54" s="26"/>
      <c r="H54" s="26"/>
      <c r="I54" s="25"/>
      <c r="J54" s="25"/>
    </row>
    <row r="56" ht="15" customHeight="1"/>
    <row r="57" ht="15" customHeight="1"/>
    <row r="60" ht="37.5" customHeight="1"/>
    <row r="63" ht="51" customHeight="1"/>
    <row r="64" ht="47.25" customHeight="1"/>
  </sheetData>
  <sheetProtection sheet="1" objects="1" scenarios="1"/>
  <mergeCells count="55">
    <mergeCell ref="C48:C49"/>
    <mergeCell ref="D48:D49"/>
    <mergeCell ref="C50:C51"/>
    <mergeCell ref="D50:D51"/>
    <mergeCell ref="E5:H6"/>
    <mergeCell ref="C44:C45"/>
    <mergeCell ref="D44:D45"/>
    <mergeCell ref="F44:F45"/>
    <mergeCell ref="C46:C47"/>
    <mergeCell ref="D46:D47"/>
    <mergeCell ref="E44:E45"/>
    <mergeCell ref="C40:C41"/>
    <mergeCell ref="D40:D41"/>
    <mergeCell ref="C42:C43"/>
    <mergeCell ref="D42:D43"/>
    <mergeCell ref="C36:C37"/>
    <mergeCell ref="D36:D37"/>
    <mergeCell ref="F36:F37"/>
    <mergeCell ref="C38:C39"/>
    <mergeCell ref="D38:D39"/>
    <mergeCell ref="E36:E37"/>
    <mergeCell ref="C32:C33"/>
    <mergeCell ref="D32:D33"/>
    <mergeCell ref="C34:C35"/>
    <mergeCell ref="D34:D35"/>
    <mergeCell ref="C28:C29"/>
    <mergeCell ref="D28:D29"/>
    <mergeCell ref="F28:F29"/>
    <mergeCell ref="C30:C31"/>
    <mergeCell ref="D30:D31"/>
    <mergeCell ref="E28:E29"/>
    <mergeCell ref="C26:C27"/>
    <mergeCell ref="D26:D27"/>
    <mergeCell ref="C20:C21"/>
    <mergeCell ref="D20:D21"/>
    <mergeCell ref="C22:C23"/>
    <mergeCell ref="D22:D23"/>
    <mergeCell ref="C18:C19"/>
    <mergeCell ref="D18:D19"/>
    <mergeCell ref="F18:F19"/>
    <mergeCell ref="E18:E19"/>
    <mergeCell ref="C24:C25"/>
    <mergeCell ref="D24:D25"/>
    <mergeCell ref="C14:C15"/>
    <mergeCell ref="D14:D15"/>
    <mergeCell ref="C8:C9"/>
    <mergeCell ref="D8:D9"/>
    <mergeCell ref="C16:C17"/>
    <mergeCell ref="D16:D17"/>
    <mergeCell ref="F8:F9"/>
    <mergeCell ref="C10:C11"/>
    <mergeCell ref="D10:D11"/>
    <mergeCell ref="E8:E9"/>
    <mergeCell ref="C12:C13"/>
    <mergeCell ref="D12:D13"/>
  </mergeCells>
  <dataValidations count="4">
    <dataValidation allowBlank="1" showErrorMessage="1" prompt="Considerations: &#10;-Composition (e.g. complementary expertise, -knowledge of sector, social enterprise); &#10;-Commitment and involvement." sqref="C7:C51 D10:D52"/>
    <dataValidation allowBlank="1" showInputMessage="1" showErrorMessage="1" prompt="How have you developed this area in the enteprise to meet your needs? &#10;0 - not at all&#10;1 - slightly&#10;2 - adequate&#10;3 - strong&#10;4 - very strong" sqref="E8:F9 E18:F19 E28:F29 E36:F37 E44:F45"/>
    <dataValidation allowBlank="1" showInputMessage="1" showErrorMessage="1" prompt="Human Capital represents the knowledge, skills, abilities and capacities possessed by people involved in the social enterprise." sqref="D8:D9"/>
    <dataValidation type="list" allowBlank="1" showInputMessage="1" showErrorMessage="1" sqref="F48 F10 F12 F14 F16 F20 F22 F24 F26 F30 F32 F34 F38 F40 F42 F46 F50">
      <formula1>choices</formula1>
    </dataValidation>
  </dataValidations>
  <printOptions/>
  <pageMargins left="0.7" right="0.7" top="0.75" bottom="0.75" header="0.3" footer="0.3"/>
  <pageSetup fitToHeight="3" fitToWidth="1" horizontalDpi="600" verticalDpi="600" orientation="landscape" scale="78"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54"/>
  <sheetViews>
    <sheetView zoomScalePageLayoutView="0" workbookViewId="0" topLeftCell="A1">
      <selection activeCell="O10" sqref="O10"/>
    </sheetView>
  </sheetViews>
  <sheetFormatPr defaultColWidth="9.140625" defaultRowHeight="15"/>
  <cols>
    <col min="1" max="1" width="2.421875" style="0" customWidth="1"/>
    <col min="2" max="2" width="2.57421875" style="0" customWidth="1"/>
    <col min="3" max="3" width="17.421875" style="35" customWidth="1"/>
    <col min="4" max="4" width="27.140625" style="35" customWidth="1"/>
    <col min="5" max="5" width="8.140625" style="83" customWidth="1"/>
    <col min="6" max="6" width="8.140625" style="51" customWidth="1"/>
    <col min="7" max="7" width="33.421875" style="0" customWidth="1"/>
    <col min="8" max="8" width="36.8515625" style="0" customWidth="1"/>
    <col min="9" max="10" width="2.28125" style="0" customWidth="1"/>
  </cols>
  <sheetData>
    <row r="1" spans="1:13" s="6" customFormat="1" ht="20.25" customHeight="1">
      <c r="A1" s="1"/>
      <c r="B1" s="23"/>
      <c r="C1" s="28"/>
      <c r="D1" s="28"/>
      <c r="E1" s="80"/>
      <c r="F1" s="45"/>
      <c r="G1" s="3"/>
      <c r="H1" s="4"/>
      <c r="I1" s="5"/>
      <c r="J1" s="25"/>
      <c r="K1"/>
      <c r="L1"/>
      <c r="M1"/>
    </row>
    <row r="2" spans="1:13" s="6" customFormat="1" ht="20.25" customHeight="1">
      <c r="A2" s="1"/>
      <c r="B2" s="24"/>
      <c r="C2" s="29"/>
      <c r="D2" s="77" t="s">
        <v>35</v>
      </c>
      <c r="E2" s="46"/>
      <c r="F2" s="46"/>
      <c r="G2" s="29"/>
      <c r="H2" s="4"/>
      <c r="I2" s="5"/>
      <c r="J2" s="25"/>
      <c r="K2"/>
      <c r="L2"/>
      <c r="M2"/>
    </row>
    <row r="3" spans="1:13" s="6" customFormat="1" ht="20.25" customHeight="1">
      <c r="A3" s="1"/>
      <c r="B3" s="24"/>
      <c r="C3" s="37"/>
      <c r="D3" s="78" t="s">
        <v>64</v>
      </c>
      <c r="E3" s="46"/>
      <c r="F3" s="46"/>
      <c r="G3" s="53"/>
      <c r="H3" s="4"/>
      <c r="I3" s="5"/>
      <c r="J3" s="25"/>
      <c r="K3"/>
      <c r="L3"/>
      <c r="M3"/>
    </row>
    <row r="4" spans="1:13" s="6" customFormat="1" ht="20.25" customHeight="1">
      <c r="A4" s="1"/>
      <c r="B4" s="24"/>
      <c r="C4" s="30"/>
      <c r="D4" s="30"/>
      <c r="E4" s="46"/>
      <c r="F4" s="46"/>
      <c r="G4" s="11"/>
      <c r="H4" s="4"/>
      <c r="I4" s="5"/>
      <c r="J4" s="25"/>
      <c r="K4"/>
      <c r="L4"/>
      <c r="M4"/>
    </row>
    <row r="5" spans="1:11" s="21" customFormat="1" ht="20.25" customHeight="1">
      <c r="A5" s="1"/>
      <c r="B5" s="40"/>
      <c r="C5" s="73" t="s">
        <v>63</v>
      </c>
      <c r="D5" s="54">
        <f>'Followup Assessment 1'!D6</f>
        <v>0</v>
      </c>
      <c r="E5" s="120" t="s">
        <v>37</v>
      </c>
      <c r="F5" s="121"/>
      <c r="G5" s="122"/>
      <c r="H5" s="122"/>
      <c r="I5" s="72"/>
      <c r="J5" s="25"/>
      <c r="K5" s="71"/>
    </row>
    <row r="6" spans="1:11" s="21" customFormat="1" ht="20.25" customHeight="1">
      <c r="A6" s="1"/>
      <c r="B6" s="40"/>
      <c r="C6" s="73" t="s">
        <v>38</v>
      </c>
      <c r="D6" s="55"/>
      <c r="E6" s="120"/>
      <c r="F6" s="121"/>
      <c r="G6" s="122"/>
      <c r="H6" s="122"/>
      <c r="I6" s="72"/>
      <c r="J6" s="25"/>
      <c r="K6" s="71"/>
    </row>
    <row r="7" spans="1:10" ht="15">
      <c r="A7" s="25"/>
      <c r="B7" s="27"/>
      <c r="C7" s="31"/>
      <c r="D7" s="31"/>
      <c r="E7" s="49"/>
      <c r="F7" s="48"/>
      <c r="G7" s="27"/>
      <c r="H7" s="27"/>
      <c r="I7" s="27"/>
      <c r="J7" s="25"/>
    </row>
    <row r="8" spans="1:10" ht="15" customHeight="1">
      <c r="A8" s="25"/>
      <c r="B8" s="27"/>
      <c r="C8" s="105" t="s">
        <v>6</v>
      </c>
      <c r="D8" s="105" t="s">
        <v>40</v>
      </c>
      <c r="E8" s="117" t="s">
        <v>57</v>
      </c>
      <c r="F8" s="113" t="s">
        <v>56</v>
      </c>
      <c r="G8" s="38" t="s">
        <v>12</v>
      </c>
      <c r="H8" s="38" t="s">
        <v>31</v>
      </c>
      <c r="I8" s="27"/>
      <c r="J8" s="25"/>
    </row>
    <row r="9" spans="1:10" ht="15">
      <c r="A9" s="25"/>
      <c r="B9" s="27"/>
      <c r="C9" s="106"/>
      <c r="D9" s="106"/>
      <c r="E9" s="118"/>
      <c r="F9" s="114"/>
      <c r="G9" s="84" t="s">
        <v>60</v>
      </c>
      <c r="H9" s="84" t="s">
        <v>59</v>
      </c>
      <c r="I9" s="27"/>
      <c r="J9" s="25"/>
    </row>
    <row r="10" spans="1:10" ht="43.5" customHeight="1">
      <c r="A10" s="25"/>
      <c r="B10" s="27"/>
      <c r="C10" s="103" t="s">
        <v>32</v>
      </c>
      <c r="D10" s="95" t="s">
        <v>50</v>
      </c>
      <c r="E10" s="81">
        <f>'Followup Assessment 1'!F10</f>
        <v>0</v>
      </c>
      <c r="F10" s="74"/>
      <c r="G10" s="85">
        <f>IF('Followup Assessment 1'!G11="","",'Followup Assessment 1'!G11)</f>
      </c>
      <c r="H10" s="85">
        <f>IF('Followup Assessment 1'!H11="","",'Followup Assessment 1'!H11)</f>
      </c>
      <c r="I10" s="27"/>
      <c r="J10" s="25"/>
    </row>
    <row r="11" spans="1:10" ht="58.5" customHeight="1">
      <c r="A11" s="25"/>
      <c r="B11" s="27"/>
      <c r="C11" s="104"/>
      <c r="D11" s="96"/>
      <c r="E11" s="82"/>
      <c r="F11" s="52"/>
      <c r="G11" s="76"/>
      <c r="H11" s="76"/>
      <c r="I11" s="27"/>
      <c r="J11" s="25"/>
    </row>
    <row r="12" spans="1:10" ht="51" customHeight="1">
      <c r="A12" s="25"/>
      <c r="B12" s="27"/>
      <c r="C12" s="103" t="s">
        <v>1</v>
      </c>
      <c r="D12" s="95" t="s">
        <v>49</v>
      </c>
      <c r="E12" s="81">
        <f>'Followup Assessment 1'!F12</f>
        <v>0</v>
      </c>
      <c r="F12" s="74"/>
      <c r="G12" s="85">
        <f>IF('Followup Assessment 1'!G13="","",'Followup Assessment 1'!G13)</f>
      </c>
      <c r="H12" s="85">
        <f>IF('Followup Assessment 1'!H13="","",'Followup Assessment 1'!H13)</f>
      </c>
      <c r="I12" s="27"/>
      <c r="J12" s="25"/>
    </row>
    <row r="13" spans="1:10" ht="77.25" customHeight="1">
      <c r="A13" s="25"/>
      <c r="B13" s="27"/>
      <c r="C13" s="104"/>
      <c r="D13" s="96"/>
      <c r="E13" s="82"/>
      <c r="F13" s="52"/>
      <c r="G13" s="76"/>
      <c r="H13" s="76"/>
      <c r="I13" s="27"/>
      <c r="J13" s="25"/>
    </row>
    <row r="14" spans="1:10" ht="48" customHeight="1">
      <c r="A14" s="25"/>
      <c r="B14" s="27"/>
      <c r="C14" s="103" t="s">
        <v>33</v>
      </c>
      <c r="D14" s="97" t="s">
        <v>51</v>
      </c>
      <c r="E14" s="81">
        <f>'Followup Assessment 1'!F14</f>
        <v>0</v>
      </c>
      <c r="F14" s="74"/>
      <c r="G14" s="85">
        <f>IF('Followup Assessment 1'!G15="","",'Followup Assessment 1'!G15)</f>
      </c>
      <c r="H14" s="85">
        <f>IF('Followup Assessment 1'!H15="","",'Followup Assessment 1'!H15)</f>
      </c>
      <c r="I14" s="27"/>
      <c r="J14" s="25"/>
    </row>
    <row r="15" spans="1:10" ht="57" customHeight="1">
      <c r="A15" s="25"/>
      <c r="B15" s="27"/>
      <c r="C15" s="104"/>
      <c r="D15" s="96"/>
      <c r="E15" s="82"/>
      <c r="F15" s="52"/>
      <c r="G15" s="76"/>
      <c r="H15" s="76"/>
      <c r="I15" s="27"/>
      <c r="J15" s="25"/>
    </row>
    <row r="16" spans="1:10" ht="41.25" customHeight="1">
      <c r="A16" s="25"/>
      <c r="B16" s="27"/>
      <c r="C16" s="103" t="s">
        <v>34</v>
      </c>
      <c r="D16" s="97" t="s">
        <v>51</v>
      </c>
      <c r="E16" s="81">
        <f>'Followup Assessment 1'!F16</f>
        <v>0</v>
      </c>
      <c r="F16" s="74"/>
      <c r="G16" s="85">
        <f>IF('Followup Assessment 1'!G17="","",'Followup Assessment 1'!G17)</f>
      </c>
      <c r="H16" s="85">
        <f>IF('Followup Assessment 1'!H17="","",'Followup Assessment 1'!H17)</f>
      </c>
      <c r="I16" s="27"/>
      <c r="J16" s="25"/>
    </row>
    <row r="17" spans="1:10" ht="63" customHeight="1">
      <c r="A17" s="25"/>
      <c r="B17" s="27"/>
      <c r="C17" s="104"/>
      <c r="D17" s="96"/>
      <c r="E17" s="82"/>
      <c r="F17" s="52"/>
      <c r="G17" s="76"/>
      <c r="H17" s="76"/>
      <c r="I17" s="27"/>
      <c r="J17" s="25"/>
    </row>
    <row r="18" spans="1:10" ht="16.5" customHeight="1">
      <c r="A18" s="25"/>
      <c r="B18" s="27"/>
      <c r="C18" s="105" t="s">
        <v>7</v>
      </c>
      <c r="D18" s="107"/>
      <c r="E18" s="117" t="s">
        <v>57</v>
      </c>
      <c r="F18" s="113" t="s">
        <v>56</v>
      </c>
      <c r="G18" s="38"/>
      <c r="H18" s="38"/>
      <c r="I18" s="27"/>
      <c r="J18" s="25"/>
    </row>
    <row r="19" spans="1:10" ht="12" customHeight="1">
      <c r="A19" s="25"/>
      <c r="B19" s="27"/>
      <c r="C19" s="106" t="s">
        <v>7</v>
      </c>
      <c r="D19" s="99"/>
      <c r="E19" s="119"/>
      <c r="F19" s="114"/>
      <c r="G19" s="39" t="s">
        <v>12</v>
      </c>
      <c r="H19" s="39" t="s">
        <v>31</v>
      </c>
      <c r="I19" s="36"/>
      <c r="J19" s="25"/>
    </row>
    <row r="20" spans="1:10" ht="52.5" customHeight="1">
      <c r="A20" s="25"/>
      <c r="B20" s="27"/>
      <c r="C20" s="103" t="s">
        <v>2</v>
      </c>
      <c r="D20" s="95" t="s">
        <v>45</v>
      </c>
      <c r="E20" s="81">
        <f>'Followup Assessment 1'!F20</f>
        <v>0</v>
      </c>
      <c r="F20" s="75"/>
      <c r="G20" s="85">
        <f>IF('Followup Assessment 1'!G21="","",'Followup Assessment 1'!G21)</f>
      </c>
      <c r="H20" s="85">
        <f>IF('Followup Assessment 1'!H21="","",'Followup Assessment 1'!H21)</f>
      </c>
      <c r="I20" s="27"/>
      <c r="J20" s="25"/>
    </row>
    <row r="21" spans="1:10" ht="47.25" customHeight="1">
      <c r="A21" s="25"/>
      <c r="B21" s="27"/>
      <c r="C21" s="104"/>
      <c r="D21" s="96"/>
      <c r="E21" s="82"/>
      <c r="F21" s="52"/>
      <c r="G21" s="76"/>
      <c r="H21" s="76"/>
      <c r="I21" s="27"/>
      <c r="J21" s="25"/>
    </row>
    <row r="22" spans="1:10" ht="39.75" customHeight="1">
      <c r="A22" s="25"/>
      <c r="B22" s="27"/>
      <c r="C22" s="103" t="s">
        <v>13</v>
      </c>
      <c r="D22" s="95" t="s">
        <v>44</v>
      </c>
      <c r="E22" s="81">
        <f>'Followup Assessment 1'!F22</f>
        <v>0</v>
      </c>
      <c r="F22" s="74"/>
      <c r="G22" s="85">
        <f>IF('Followup Assessment 1'!G23="","",'Followup Assessment 1'!G23)</f>
      </c>
      <c r="H22" s="85">
        <f>IF('Followup Assessment 1'!H23="","",'Followup Assessment 1'!H23)</f>
      </c>
      <c r="I22" s="27"/>
      <c r="J22" s="25"/>
    </row>
    <row r="23" spans="1:10" ht="50.25" customHeight="1">
      <c r="A23" s="25"/>
      <c r="B23" s="27"/>
      <c r="C23" s="104"/>
      <c r="D23" s="96"/>
      <c r="E23" s="82"/>
      <c r="F23" s="52"/>
      <c r="G23" s="76"/>
      <c r="H23" s="76"/>
      <c r="I23" s="27"/>
      <c r="J23" s="25"/>
    </row>
    <row r="24" spans="1:10" ht="42" customHeight="1">
      <c r="A24" s="25"/>
      <c r="B24" s="27"/>
      <c r="C24" s="103" t="s">
        <v>15</v>
      </c>
      <c r="D24" s="95" t="s">
        <v>43</v>
      </c>
      <c r="E24" s="81">
        <f>'Followup Assessment 1'!F24</f>
        <v>0</v>
      </c>
      <c r="F24" s="74"/>
      <c r="G24" s="85">
        <f>IF('Followup Assessment 1'!G25="","",'Followup Assessment 1'!G25)</f>
      </c>
      <c r="H24" s="85">
        <f>IF('Followup Assessment 1'!H25="","",'Followup Assessment 1'!H25)</f>
      </c>
      <c r="I24" s="27"/>
      <c r="J24" s="25"/>
    </row>
    <row r="25" spans="1:10" ht="54" customHeight="1">
      <c r="A25" s="25"/>
      <c r="B25" s="27"/>
      <c r="C25" s="104"/>
      <c r="D25" s="96"/>
      <c r="E25" s="82"/>
      <c r="F25" s="52"/>
      <c r="G25" s="76"/>
      <c r="H25" s="76"/>
      <c r="I25" s="27"/>
      <c r="J25" s="25"/>
    </row>
    <row r="26" spans="1:10" ht="15" customHeight="1">
      <c r="A26" s="25"/>
      <c r="B26" s="27"/>
      <c r="C26" s="110" t="s">
        <v>18</v>
      </c>
      <c r="D26" s="95" t="s">
        <v>42</v>
      </c>
      <c r="E26" s="81">
        <f>'Followup Assessment 1'!F26</f>
        <v>0</v>
      </c>
      <c r="F26" s="74"/>
      <c r="G26" s="85">
        <f>IF('Followup Assessment 1'!G27="","",'Followup Assessment 1'!G27)</f>
      </c>
      <c r="H26" s="85">
        <f>IF('Followup Assessment 1'!H27="","",'Followup Assessment 1'!H27)</f>
      </c>
      <c r="I26" s="27"/>
      <c r="J26" s="25"/>
    </row>
    <row r="27" spans="1:10" ht="66.75" customHeight="1">
      <c r="A27" s="25"/>
      <c r="B27" s="27"/>
      <c r="C27" s="104"/>
      <c r="D27" s="96"/>
      <c r="E27" s="82"/>
      <c r="F27" s="52"/>
      <c r="G27" s="76"/>
      <c r="H27" s="76"/>
      <c r="I27" s="27"/>
      <c r="J27" s="25"/>
    </row>
    <row r="28" spans="1:10" ht="15" customHeight="1">
      <c r="A28" s="25"/>
      <c r="B28" s="27"/>
      <c r="C28" s="105" t="s">
        <v>30</v>
      </c>
      <c r="D28" s="98"/>
      <c r="E28" s="117" t="s">
        <v>57</v>
      </c>
      <c r="F28" s="113" t="s">
        <v>56</v>
      </c>
      <c r="G28" s="38"/>
      <c r="H28" s="38"/>
      <c r="I28" s="27"/>
      <c r="J28" s="25"/>
    </row>
    <row r="29" spans="1:10" ht="15">
      <c r="A29" s="25"/>
      <c r="B29" s="27"/>
      <c r="C29" s="106" t="s">
        <v>30</v>
      </c>
      <c r="D29" s="99"/>
      <c r="E29" s="119"/>
      <c r="F29" s="114"/>
      <c r="G29" s="39" t="s">
        <v>12</v>
      </c>
      <c r="H29" s="39" t="s">
        <v>31</v>
      </c>
      <c r="I29" s="27"/>
      <c r="J29" s="25"/>
    </row>
    <row r="30" spans="1:10" ht="33" customHeight="1">
      <c r="A30" s="25"/>
      <c r="B30" s="27"/>
      <c r="C30" s="103" t="s">
        <v>3</v>
      </c>
      <c r="D30" s="95" t="s">
        <v>41</v>
      </c>
      <c r="E30" s="81">
        <f>'Followup Assessment 1'!F30</f>
        <v>0</v>
      </c>
      <c r="F30" s="74"/>
      <c r="G30" s="85">
        <f>IF('Followup Assessment 1'!G31="","",'Followup Assessment 1'!G31)</f>
      </c>
      <c r="H30" s="85">
        <f>IF('Followup Assessment 1'!H31="","",'Followup Assessment 1'!H31)</f>
      </c>
      <c r="I30" s="27"/>
      <c r="J30" s="25"/>
    </row>
    <row r="31" spans="1:10" ht="51.75" customHeight="1">
      <c r="A31" s="25"/>
      <c r="B31" s="27"/>
      <c r="C31" s="104"/>
      <c r="D31" s="96"/>
      <c r="E31" s="82"/>
      <c r="F31" s="52"/>
      <c r="G31" s="76"/>
      <c r="H31" s="76"/>
      <c r="I31" s="27"/>
      <c r="J31" s="25"/>
    </row>
    <row r="32" spans="1:10" ht="41.25" customHeight="1">
      <c r="A32" s="25"/>
      <c r="B32" s="27"/>
      <c r="C32" s="103" t="s">
        <v>14</v>
      </c>
      <c r="D32" s="95" t="s">
        <v>52</v>
      </c>
      <c r="E32" s="81">
        <f>'Followup Assessment 1'!F32</f>
        <v>0</v>
      </c>
      <c r="F32" s="74"/>
      <c r="G32" s="85">
        <f>IF('Followup Assessment 1'!G33="","",'Followup Assessment 1'!G33)</f>
      </c>
      <c r="H32" s="85">
        <f>IF('Followup Assessment 1'!H33="","",'Followup Assessment 1'!H33)</f>
      </c>
      <c r="I32" s="27"/>
      <c r="J32" s="25"/>
    </row>
    <row r="33" spans="1:10" ht="44.25" customHeight="1">
      <c r="A33" s="25"/>
      <c r="B33" s="27"/>
      <c r="C33" s="104"/>
      <c r="D33" s="96"/>
      <c r="E33" s="82"/>
      <c r="F33" s="52"/>
      <c r="G33" s="76"/>
      <c r="H33" s="76"/>
      <c r="I33" s="27"/>
      <c r="J33" s="25"/>
    </row>
    <row r="34" spans="1:10" ht="45.75" customHeight="1">
      <c r="A34" s="25"/>
      <c r="B34" s="27"/>
      <c r="C34" s="103" t="s">
        <v>4</v>
      </c>
      <c r="D34" s="95" t="s">
        <v>53</v>
      </c>
      <c r="E34" s="81">
        <f>'Followup Assessment 1'!F34</f>
        <v>0</v>
      </c>
      <c r="F34" s="74"/>
      <c r="G34" s="85">
        <f>IF('Followup Assessment 1'!G35="","",'Followup Assessment 1'!G35)</f>
      </c>
      <c r="H34" s="85">
        <f>IF('Followup Assessment 1'!H35="","",'Followup Assessment 1'!H35)</f>
      </c>
      <c r="I34" s="27"/>
      <c r="J34" s="25"/>
    </row>
    <row r="35" spans="1:10" ht="48" customHeight="1">
      <c r="A35" s="25"/>
      <c r="B35" s="27"/>
      <c r="C35" s="104"/>
      <c r="D35" s="96"/>
      <c r="E35" s="82"/>
      <c r="F35" s="52"/>
      <c r="G35" s="76"/>
      <c r="H35" s="76"/>
      <c r="I35" s="27"/>
      <c r="J35" s="25"/>
    </row>
    <row r="36" spans="1:10" ht="15" customHeight="1">
      <c r="A36" s="25"/>
      <c r="B36" s="27"/>
      <c r="C36" s="105" t="s">
        <v>8</v>
      </c>
      <c r="D36" s="98"/>
      <c r="E36" s="117" t="s">
        <v>57</v>
      </c>
      <c r="F36" s="113" t="s">
        <v>56</v>
      </c>
      <c r="G36" s="38"/>
      <c r="H36" s="38"/>
      <c r="I36" s="27"/>
      <c r="J36" s="25"/>
    </row>
    <row r="37" spans="1:10" ht="15">
      <c r="A37" s="25"/>
      <c r="B37" s="27"/>
      <c r="C37" s="106" t="s">
        <v>30</v>
      </c>
      <c r="D37" s="99"/>
      <c r="E37" s="119"/>
      <c r="F37" s="114"/>
      <c r="G37" s="39" t="s">
        <v>12</v>
      </c>
      <c r="H37" s="39" t="s">
        <v>31</v>
      </c>
      <c r="I37" s="27"/>
      <c r="J37" s="25"/>
    </row>
    <row r="38" spans="1:10" ht="34.5" customHeight="1">
      <c r="A38" s="25"/>
      <c r="B38" s="27"/>
      <c r="C38" s="115" t="s">
        <v>20</v>
      </c>
      <c r="D38" s="95" t="s">
        <v>54</v>
      </c>
      <c r="E38" s="81">
        <f>'Followup Assessment 1'!F38</f>
        <v>0</v>
      </c>
      <c r="F38" s="74"/>
      <c r="G38" s="85">
        <f>IF('Followup Assessment 1'!G39="","",'Followup Assessment 1'!G39)</f>
      </c>
      <c r="H38" s="85">
        <f>IF('Followup Assessment 1'!H39="","",'Followup Assessment 1'!H39)</f>
      </c>
      <c r="I38" s="27"/>
      <c r="J38" s="25"/>
    </row>
    <row r="39" spans="1:10" ht="48" customHeight="1">
      <c r="A39" s="25"/>
      <c r="B39" s="27"/>
      <c r="C39" s="116"/>
      <c r="D39" s="96"/>
      <c r="E39" s="82"/>
      <c r="F39" s="52"/>
      <c r="G39" s="76"/>
      <c r="H39" s="76"/>
      <c r="I39" s="27"/>
      <c r="J39" s="25"/>
    </row>
    <row r="40" spans="1:10" ht="42" customHeight="1">
      <c r="A40" s="25"/>
      <c r="B40" s="27"/>
      <c r="C40" s="115" t="s">
        <v>21</v>
      </c>
      <c r="D40" s="95" t="s">
        <v>55</v>
      </c>
      <c r="E40" s="81">
        <f>'Followup Assessment 1'!F40</f>
        <v>0</v>
      </c>
      <c r="F40" s="74"/>
      <c r="G40" s="85">
        <f>IF('Followup Assessment 1'!G41="","",'Followup Assessment 1'!G41)</f>
      </c>
      <c r="H40" s="85">
        <f>IF('Followup Assessment 1'!H41="","",'Followup Assessment 1'!H41)</f>
      </c>
      <c r="I40" s="27"/>
      <c r="J40" s="25"/>
    </row>
    <row r="41" spans="1:10" ht="44.25" customHeight="1">
      <c r="A41" s="25"/>
      <c r="B41" s="27"/>
      <c r="C41" s="116"/>
      <c r="D41" s="96"/>
      <c r="E41" s="82"/>
      <c r="F41" s="52"/>
      <c r="G41" s="76"/>
      <c r="H41" s="76"/>
      <c r="I41" s="27"/>
      <c r="J41" s="25"/>
    </row>
    <row r="42" spans="1:10" ht="39.75" customHeight="1">
      <c r="A42" s="25"/>
      <c r="B42" s="27"/>
      <c r="C42" s="115" t="s">
        <v>19</v>
      </c>
      <c r="D42" s="95" t="s">
        <v>39</v>
      </c>
      <c r="E42" s="81">
        <f>'Followup Assessment 1'!F42</f>
        <v>0</v>
      </c>
      <c r="F42" s="74"/>
      <c r="G42" s="85">
        <f>IF('Followup Assessment 1'!G43="","",'Followup Assessment 1'!G43)</f>
      </c>
      <c r="H42" s="85">
        <f>IF('Followup Assessment 1'!H43="","",'Followup Assessment 1'!H43)</f>
      </c>
      <c r="I42" s="27"/>
      <c r="J42" s="25"/>
    </row>
    <row r="43" spans="1:10" ht="47.25" customHeight="1">
      <c r="A43" s="25"/>
      <c r="B43" s="27"/>
      <c r="C43" s="116"/>
      <c r="D43" s="96"/>
      <c r="E43" s="82"/>
      <c r="F43" s="52"/>
      <c r="G43" s="76"/>
      <c r="H43" s="76"/>
      <c r="I43" s="27"/>
      <c r="J43" s="25"/>
    </row>
    <row r="44" spans="1:10" ht="15" customHeight="1">
      <c r="A44" s="25"/>
      <c r="B44" s="27"/>
      <c r="C44" s="105" t="s">
        <v>9</v>
      </c>
      <c r="D44" s="98"/>
      <c r="E44" s="117" t="s">
        <v>57</v>
      </c>
      <c r="F44" s="113" t="s">
        <v>56</v>
      </c>
      <c r="G44" s="38"/>
      <c r="H44" s="38"/>
      <c r="I44" s="27"/>
      <c r="J44" s="25"/>
    </row>
    <row r="45" spans="1:10" ht="15">
      <c r="A45" s="25"/>
      <c r="B45" s="27"/>
      <c r="C45" s="106" t="s">
        <v>30</v>
      </c>
      <c r="D45" s="99"/>
      <c r="E45" s="119"/>
      <c r="F45" s="114"/>
      <c r="G45" s="39" t="s">
        <v>12</v>
      </c>
      <c r="H45" s="39" t="s">
        <v>31</v>
      </c>
      <c r="I45" s="27"/>
      <c r="J45" s="25"/>
    </row>
    <row r="46" spans="1:10" ht="45.75" customHeight="1">
      <c r="A46" s="25"/>
      <c r="B46" s="27"/>
      <c r="C46" s="103" t="s">
        <v>17</v>
      </c>
      <c r="D46" s="95" t="s">
        <v>46</v>
      </c>
      <c r="E46" s="81">
        <f>'Followup Assessment 1'!F46</f>
        <v>0</v>
      </c>
      <c r="F46" s="74"/>
      <c r="G46" s="85">
        <f>IF('Followup Assessment 1'!G47="","",'Followup Assessment 1'!G47)</f>
      </c>
      <c r="H46" s="85">
        <f>IF('Followup Assessment 1'!H47="","",'Followup Assessment 1'!H47)</f>
      </c>
      <c r="I46" s="27"/>
      <c r="J46" s="25"/>
    </row>
    <row r="47" spans="1:10" ht="51" customHeight="1">
      <c r="A47" s="25"/>
      <c r="B47" s="27"/>
      <c r="C47" s="104"/>
      <c r="D47" s="96"/>
      <c r="E47" s="82"/>
      <c r="F47" s="52"/>
      <c r="G47" s="76"/>
      <c r="H47" s="76"/>
      <c r="I47" s="27"/>
      <c r="J47" s="25"/>
    </row>
    <row r="48" spans="1:10" ht="42.75" customHeight="1">
      <c r="A48" s="25"/>
      <c r="B48" s="27"/>
      <c r="C48" s="103" t="s">
        <v>16</v>
      </c>
      <c r="D48" s="95" t="s">
        <v>47</v>
      </c>
      <c r="E48" s="81">
        <f>'Followup Assessment 1'!F48</f>
        <v>0</v>
      </c>
      <c r="F48" s="74"/>
      <c r="G48" s="85">
        <f>IF('Followup Assessment 1'!G49="","",'Followup Assessment 1'!G49)</f>
      </c>
      <c r="H48" s="85">
        <f>IF('Followup Assessment 1'!H49="","",'Followup Assessment 1'!H49)</f>
      </c>
      <c r="I48" s="27"/>
      <c r="J48" s="25"/>
    </row>
    <row r="49" spans="1:10" ht="57" customHeight="1">
      <c r="A49" s="25"/>
      <c r="B49" s="27"/>
      <c r="C49" s="104"/>
      <c r="D49" s="96"/>
      <c r="E49" s="82"/>
      <c r="F49" s="52"/>
      <c r="G49" s="76"/>
      <c r="H49" s="76"/>
      <c r="I49" s="27"/>
      <c r="J49" s="25"/>
    </row>
    <row r="50" spans="1:10" ht="34.5" customHeight="1">
      <c r="A50" s="25"/>
      <c r="B50" s="27"/>
      <c r="C50" s="103" t="s">
        <v>5</v>
      </c>
      <c r="D50" s="95" t="s">
        <v>48</v>
      </c>
      <c r="E50" s="81">
        <f>'Followup Assessment 1'!F50</f>
        <v>0</v>
      </c>
      <c r="F50" s="74"/>
      <c r="G50" s="85">
        <f>IF('Followup Assessment 1'!G51="","",'Followup Assessment 1'!G51)</f>
      </c>
      <c r="H50" s="85">
        <f>IF('Followup Assessment 1'!H51="","",'Followup Assessment 1'!H51)</f>
      </c>
      <c r="I50" s="27"/>
      <c r="J50" s="25"/>
    </row>
    <row r="51" spans="1:10" ht="51.75" customHeight="1">
      <c r="A51" s="25"/>
      <c r="B51" s="27"/>
      <c r="C51" s="104"/>
      <c r="D51" s="96"/>
      <c r="E51" s="82"/>
      <c r="F51" s="52"/>
      <c r="G51" s="76"/>
      <c r="H51" s="76"/>
      <c r="I51" s="27"/>
      <c r="J51" s="25"/>
    </row>
    <row r="52" spans="1:10" ht="15" customHeight="1">
      <c r="A52" s="25"/>
      <c r="B52" s="27"/>
      <c r="C52" s="32"/>
      <c r="D52" s="32"/>
      <c r="E52" s="49"/>
      <c r="F52" s="48"/>
      <c r="G52" s="27"/>
      <c r="H52" s="27"/>
      <c r="I52" s="27"/>
      <c r="J52" s="25"/>
    </row>
    <row r="53" spans="1:10" ht="15">
      <c r="A53" s="25"/>
      <c r="B53" s="27"/>
      <c r="C53" s="33"/>
      <c r="D53" s="33"/>
      <c r="E53" s="49"/>
      <c r="F53" s="49"/>
      <c r="G53" s="18"/>
      <c r="H53" s="18"/>
      <c r="I53" s="27"/>
      <c r="J53" s="25"/>
    </row>
    <row r="54" spans="1:10" ht="24" customHeight="1">
      <c r="A54" s="25"/>
      <c r="B54" s="25"/>
      <c r="C54" s="34"/>
      <c r="D54" s="34"/>
      <c r="E54" s="50"/>
      <c r="F54" s="50"/>
      <c r="G54" s="26"/>
      <c r="H54" s="26"/>
      <c r="I54" s="25"/>
      <c r="J54" s="25"/>
    </row>
    <row r="56" ht="15" customHeight="1"/>
    <row r="57" ht="15" customHeight="1"/>
    <row r="60" ht="37.5" customHeight="1"/>
    <row r="63" ht="51" customHeight="1"/>
    <row r="64" ht="47.25" customHeight="1"/>
  </sheetData>
  <sheetProtection sheet="1" objects="1" scenarios="1"/>
  <mergeCells count="55">
    <mergeCell ref="C46:C47"/>
    <mergeCell ref="D46:D47"/>
    <mergeCell ref="C48:C49"/>
    <mergeCell ref="D48:D49"/>
    <mergeCell ref="C50:C51"/>
    <mergeCell ref="D50:D51"/>
    <mergeCell ref="C42:C43"/>
    <mergeCell ref="D42:D43"/>
    <mergeCell ref="C44:C45"/>
    <mergeCell ref="D44:D45"/>
    <mergeCell ref="E44:E45"/>
    <mergeCell ref="F44:F45"/>
    <mergeCell ref="E36:E37"/>
    <mergeCell ref="F36:F37"/>
    <mergeCell ref="C38:C39"/>
    <mergeCell ref="D38:D39"/>
    <mergeCell ref="C40:C41"/>
    <mergeCell ref="D40:D41"/>
    <mergeCell ref="C32:C33"/>
    <mergeCell ref="D32:D33"/>
    <mergeCell ref="C34:C35"/>
    <mergeCell ref="D34:D35"/>
    <mergeCell ref="C36:C37"/>
    <mergeCell ref="D36:D37"/>
    <mergeCell ref="C28:C29"/>
    <mergeCell ref="D28:D29"/>
    <mergeCell ref="E28:E29"/>
    <mergeCell ref="F28:F29"/>
    <mergeCell ref="C30:C31"/>
    <mergeCell ref="D30:D31"/>
    <mergeCell ref="C22:C23"/>
    <mergeCell ref="D22:D23"/>
    <mergeCell ref="C24:C25"/>
    <mergeCell ref="D24:D25"/>
    <mergeCell ref="C26:C27"/>
    <mergeCell ref="D26:D27"/>
    <mergeCell ref="C18:C19"/>
    <mergeCell ref="D18:D19"/>
    <mergeCell ref="E18:E19"/>
    <mergeCell ref="F18:F19"/>
    <mergeCell ref="C20:C21"/>
    <mergeCell ref="D20:D21"/>
    <mergeCell ref="C12:C13"/>
    <mergeCell ref="D12:D13"/>
    <mergeCell ref="C14:C15"/>
    <mergeCell ref="D14:D15"/>
    <mergeCell ref="C16:C17"/>
    <mergeCell ref="D16:D17"/>
    <mergeCell ref="E5:H6"/>
    <mergeCell ref="C8:C9"/>
    <mergeCell ref="D8:D9"/>
    <mergeCell ref="E8:E9"/>
    <mergeCell ref="F8:F9"/>
    <mergeCell ref="C10:C11"/>
    <mergeCell ref="D10:D11"/>
  </mergeCells>
  <dataValidations count="4">
    <dataValidation type="list" allowBlank="1" showInputMessage="1" showErrorMessage="1" sqref="F48 F10 F12 F14 F16 F20 F22 F24 F26 F30 F32 F34 F38 F40 F42 F46 F50">
      <formula1>choices</formula1>
    </dataValidation>
    <dataValidation allowBlank="1" showInputMessage="1" showErrorMessage="1" prompt="Human Capital represents the knowledge, skills, abilities and capacities possessed by people involved in the social enterprise." sqref="D8:D9"/>
    <dataValidation allowBlank="1" showInputMessage="1" showErrorMessage="1" prompt="How have you developed this area in the enteprise to meet your needs? &#10;0 - not at all&#10;1 - slightly&#10;2 - adequate&#10;3 - strong&#10;4 - very strong" sqref="E18:F19 E28:F29 E36:F37 E44:F45 E8:F9"/>
    <dataValidation allowBlank="1" showErrorMessage="1" prompt="Considerations: &#10;-Composition (e.g. complementary expertise, -knowledge of sector, social enterprise); &#10;-Commitment and involvement." sqref="C7:C51 D10:D52"/>
  </dataValidations>
  <printOptions/>
  <pageMargins left="0.7" right="0.7" top="0.75" bottom="0.75" header="0.3" footer="0.3"/>
  <pageSetup fitToHeight="3" fitToWidth="1" horizontalDpi="600" verticalDpi="600" orientation="landscape" scale="79"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77"/>
  <sheetViews>
    <sheetView zoomScale="86" zoomScaleNormal="86" zoomScalePageLayoutView="0" workbookViewId="0" topLeftCell="A1">
      <selection activeCell="B2" sqref="B2"/>
    </sheetView>
  </sheetViews>
  <sheetFormatPr defaultColWidth="9.140625" defaultRowHeight="15"/>
  <cols>
    <col min="1" max="1" width="3.8515625" style="0" customWidth="1"/>
    <col min="2" max="2" width="46.00390625" style="0" customWidth="1"/>
    <col min="3" max="3" width="19.28125" style="0" customWidth="1"/>
    <col min="4" max="4" width="16.421875" style="0" customWidth="1"/>
    <col min="5" max="5" width="15.57421875" style="0" customWidth="1"/>
    <col min="11" max="11" width="4.140625" style="0" customWidth="1"/>
  </cols>
  <sheetData>
    <row r="1" spans="1:13" s="6" customFormat="1" ht="20.25" customHeight="1">
      <c r="A1" s="37"/>
      <c r="B1" s="23"/>
      <c r="C1" s="28"/>
      <c r="D1" s="28"/>
      <c r="E1" s="80"/>
      <c r="F1" s="45"/>
      <c r="G1" s="3"/>
      <c r="H1" s="4"/>
      <c r="I1" s="5"/>
      <c r="J1" s="25"/>
      <c r="K1" s="37"/>
      <c r="L1"/>
      <c r="M1"/>
    </row>
    <row r="2" spans="1:13" s="6" customFormat="1" ht="20.25" customHeight="1">
      <c r="A2" s="1"/>
      <c r="B2" s="24"/>
      <c r="C2" s="91" t="s">
        <v>68</v>
      </c>
      <c r="D2" s="77"/>
      <c r="E2" s="46"/>
      <c r="F2" s="46"/>
      <c r="G2" s="29"/>
      <c r="H2" s="4"/>
      <c r="I2" s="5"/>
      <c r="J2" s="25"/>
      <c r="K2" s="37"/>
      <c r="L2"/>
      <c r="M2"/>
    </row>
    <row r="3" spans="1:13" s="6" customFormat="1" ht="20.25" customHeight="1">
      <c r="A3" s="1"/>
      <c r="B3" s="24"/>
      <c r="C3" s="37"/>
      <c r="D3" s="78"/>
      <c r="E3" s="46"/>
      <c r="F3" s="46"/>
      <c r="G3" s="53"/>
      <c r="H3" s="4"/>
      <c r="I3" s="5"/>
      <c r="J3" s="25"/>
      <c r="K3" s="37"/>
      <c r="L3"/>
      <c r="M3"/>
    </row>
    <row r="4" spans="1:13" s="6" customFormat="1" ht="20.25" customHeight="1">
      <c r="A4" s="1"/>
      <c r="B4" s="24"/>
      <c r="C4" s="30"/>
      <c r="D4" s="30"/>
      <c r="E4" s="46"/>
      <c r="F4" s="46"/>
      <c r="G4" s="11"/>
      <c r="H4" s="4"/>
      <c r="I4" s="5"/>
      <c r="J4" s="25"/>
      <c r="K4" s="37"/>
      <c r="L4"/>
      <c r="M4"/>
    </row>
    <row r="5" spans="1:11" ht="15">
      <c r="A5" s="37"/>
      <c r="B5" s="86"/>
      <c r="C5" s="86"/>
      <c r="D5" s="86"/>
      <c r="E5" s="86"/>
      <c r="F5" s="86"/>
      <c r="G5" s="86"/>
      <c r="H5" s="86"/>
      <c r="I5" s="86"/>
      <c r="J5" s="86"/>
      <c r="K5" s="37"/>
    </row>
    <row r="6" spans="1:11" ht="15">
      <c r="A6" s="37"/>
      <c r="B6" s="86"/>
      <c r="C6" s="86"/>
      <c r="D6" s="86"/>
      <c r="E6" s="86"/>
      <c r="F6" s="86"/>
      <c r="G6" s="86"/>
      <c r="H6" s="86"/>
      <c r="I6" s="86"/>
      <c r="J6" s="86"/>
      <c r="K6" s="37"/>
    </row>
    <row r="7" spans="1:11" ht="15">
      <c r="A7" s="37"/>
      <c r="B7" s="86"/>
      <c r="C7" s="86"/>
      <c r="D7" s="86"/>
      <c r="E7" s="86"/>
      <c r="F7" s="86"/>
      <c r="G7" s="86"/>
      <c r="H7" s="86"/>
      <c r="I7" s="86"/>
      <c r="J7" s="86"/>
      <c r="K7" s="37"/>
    </row>
    <row r="8" spans="1:11" ht="15">
      <c r="A8" s="37"/>
      <c r="B8" s="86"/>
      <c r="C8" s="86"/>
      <c r="D8" s="86"/>
      <c r="E8" s="86"/>
      <c r="F8" s="86"/>
      <c r="G8" s="86"/>
      <c r="H8" s="86"/>
      <c r="I8" s="86"/>
      <c r="J8" s="86"/>
      <c r="K8" s="37"/>
    </row>
    <row r="9" spans="1:11" ht="15">
      <c r="A9" s="37"/>
      <c r="B9" s="86"/>
      <c r="C9" s="86"/>
      <c r="D9" s="86"/>
      <c r="E9" s="86"/>
      <c r="F9" s="86"/>
      <c r="G9" s="86"/>
      <c r="H9" s="86"/>
      <c r="I9" s="86"/>
      <c r="J9" s="86"/>
      <c r="K9" s="37"/>
    </row>
    <row r="10" spans="1:11" ht="15">
      <c r="A10" s="37"/>
      <c r="B10" s="86"/>
      <c r="C10" s="86"/>
      <c r="D10" s="86"/>
      <c r="E10" s="86"/>
      <c r="F10" s="86"/>
      <c r="G10" s="86"/>
      <c r="H10" s="86"/>
      <c r="I10" s="86"/>
      <c r="J10" s="86"/>
      <c r="K10" s="37"/>
    </row>
    <row r="11" spans="1:11" ht="15">
      <c r="A11" s="37"/>
      <c r="B11" s="86"/>
      <c r="C11" s="86"/>
      <c r="D11" s="86"/>
      <c r="E11" s="86"/>
      <c r="F11" s="86"/>
      <c r="G11" s="86"/>
      <c r="H11" s="86"/>
      <c r="I11" s="86"/>
      <c r="J11" s="86"/>
      <c r="K11" s="37"/>
    </row>
    <row r="12" spans="1:11" ht="15">
      <c r="A12" s="37"/>
      <c r="B12" s="86"/>
      <c r="C12" s="86"/>
      <c r="D12" s="86"/>
      <c r="E12" s="86"/>
      <c r="F12" s="86"/>
      <c r="G12" s="86"/>
      <c r="H12" s="86"/>
      <c r="I12" s="86"/>
      <c r="J12" s="86"/>
      <c r="K12" s="37"/>
    </row>
    <row r="13" spans="1:11" ht="15">
      <c r="A13" s="37"/>
      <c r="B13" s="86"/>
      <c r="C13" s="86"/>
      <c r="D13" s="86"/>
      <c r="E13" s="86"/>
      <c r="F13" s="86"/>
      <c r="G13" s="86"/>
      <c r="H13" s="86"/>
      <c r="I13" s="86"/>
      <c r="J13" s="86"/>
      <c r="K13" s="37"/>
    </row>
    <row r="14" spans="1:11" ht="15">
      <c r="A14" s="37"/>
      <c r="B14" s="86"/>
      <c r="C14" s="86"/>
      <c r="D14" s="86"/>
      <c r="E14" s="86"/>
      <c r="F14" s="86"/>
      <c r="G14" s="86"/>
      <c r="H14" s="86"/>
      <c r="I14" s="86"/>
      <c r="J14" s="86"/>
      <c r="K14" s="37"/>
    </row>
    <row r="15" spans="1:11" ht="15">
      <c r="A15" s="37"/>
      <c r="B15" s="86"/>
      <c r="C15" s="86"/>
      <c r="D15" s="86"/>
      <c r="E15" s="86"/>
      <c r="F15" s="86"/>
      <c r="G15" s="86"/>
      <c r="H15" s="86"/>
      <c r="I15" s="86"/>
      <c r="J15" s="86"/>
      <c r="K15" s="37"/>
    </row>
    <row r="16" spans="1:11" ht="15">
      <c r="A16" s="37"/>
      <c r="B16" s="86"/>
      <c r="C16" s="86"/>
      <c r="D16" s="86"/>
      <c r="E16" s="86"/>
      <c r="F16" s="86"/>
      <c r="G16" s="86"/>
      <c r="H16" s="86"/>
      <c r="I16" s="86"/>
      <c r="J16" s="86"/>
      <c r="K16" s="37"/>
    </row>
    <row r="17" spans="1:11" ht="15">
      <c r="A17" s="37"/>
      <c r="B17" s="86"/>
      <c r="C17" s="86"/>
      <c r="D17" s="86"/>
      <c r="E17" s="86"/>
      <c r="F17" s="86"/>
      <c r="G17" s="86"/>
      <c r="H17" s="86"/>
      <c r="I17" s="86"/>
      <c r="J17" s="86"/>
      <c r="K17" s="37"/>
    </row>
    <row r="18" spans="1:11" ht="15">
      <c r="A18" s="37"/>
      <c r="B18" s="86"/>
      <c r="C18" s="86"/>
      <c r="D18" s="86"/>
      <c r="E18" s="86"/>
      <c r="F18" s="86"/>
      <c r="G18" s="86"/>
      <c r="H18" s="86"/>
      <c r="I18" s="86"/>
      <c r="J18" s="86"/>
      <c r="K18" s="37"/>
    </row>
    <row r="19" spans="1:11" ht="15">
      <c r="A19" s="37"/>
      <c r="B19" s="86"/>
      <c r="C19" s="86"/>
      <c r="D19" s="86"/>
      <c r="E19" s="86"/>
      <c r="F19" s="86"/>
      <c r="G19" s="86"/>
      <c r="H19" s="86"/>
      <c r="I19" s="86"/>
      <c r="J19" s="86"/>
      <c r="K19" s="37"/>
    </row>
    <row r="20" spans="1:11" ht="15">
      <c r="A20" s="37"/>
      <c r="B20" s="86"/>
      <c r="C20" s="86"/>
      <c r="D20" s="86"/>
      <c r="E20" s="86"/>
      <c r="F20" s="86"/>
      <c r="G20" s="86"/>
      <c r="H20" s="86"/>
      <c r="I20" s="86"/>
      <c r="J20" s="86"/>
      <c r="K20" s="37"/>
    </row>
    <row r="21" spans="1:11" ht="15">
      <c r="A21" s="37"/>
      <c r="B21" s="86"/>
      <c r="C21" s="86"/>
      <c r="D21" s="86"/>
      <c r="E21" s="86"/>
      <c r="F21" s="86"/>
      <c r="G21" s="86"/>
      <c r="H21" s="86"/>
      <c r="I21" s="86"/>
      <c r="J21" s="86"/>
      <c r="K21" s="37"/>
    </row>
    <row r="22" spans="1:11" ht="15">
      <c r="A22" s="37"/>
      <c r="B22" s="86"/>
      <c r="C22" s="86"/>
      <c r="D22" s="86"/>
      <c r="E22" s="86"/>
      <c r="F22" s="86"/>
      <c r="G22" s="86"/>
      <c r="H22" s="86"/>
      <c r="I22" s="86"/>
      <c r="J22" s="86"/>
      <c r="K22" s="37"/>
    </row>
    <row r="23" spans="1:11" ht="15">
      <c r="A23" s="37"/>
      <c r="B23" s="86"/>
      <c r="C23" s="86"/>
      <c r="D23" s="86"/>
      <c r="E23" s="86"/>
      <c r="F23" s="86"/>
      <c r="G23" s="86"/>
      <c r="H23" s="86"/>
      <c r="I23" s="86"/>
      <c r="J23" s="86"/>
      <c r="K23" s="37"/>
    </row>
    <row r="24" spans="1:11" ht="15">
      <c r="A24" s="37"/>
      <c r="B24" s="86"/>
      <c r="C24" s="86"/>
      <c r="D24" s="86"/>
      <c r="E24" s="86"/>
      <c r="F24" s="86"/>
      <c r="G24" s="86"/>
      <c r="H24" s="86"/>
      <c r="I24" s="86"/>
      <c r="J24" s="86"/>
      <c r="K24" s="37"/>
    </row>
    <row r="25" spans="1:11" ht="15">
      <c r="A25" s="37"/>
      <c r="B25" s="86"/>
      <c r="C25" s="86"/>
      <c r="D25" s="86"/>
      <c r="E25" s="86"/>
      <c r="F25" s="86"/>
      <c r="G25" s="86"/>
      <c r="H25" s="86"/>
      <c r="I25" s="86"/>
      <c r="J25" s="86"/>
      <c r="K25" s="37"/>
    </row>
    <row r="26" spans="1:11" ht="15">
      <c r="A26" s="37"/>
      <c r="B26" s="86"/>
      <c r="C26" s="86"/>
      <c r="D26" s="86"/>
      <c r="E26" s="86"/>
      <c r="F26" s="86"/>
      <c r="G26" s="86"/>
      <c r="H26" s="86"/>
      <c r="I26" s="86"/>
      <c r="J26" s="86"/>
      <c r="K26" s="37"/>
    </row>
    <row r="27" spans="1:11" ht="15">
      <c r="A27" s="37"/>
      <c r="B27" s="86"/>
      <c r="C27" s="86"/>
      <c r="D27" s="86"/>
      <c r="E27" s="86"/>
      <c r="F27" s="86"/>
      <c r="G27" s="86"/>
      <c r="H27" s="86"/>
      <c r="I27" s="86"/>
      <c r="J27" s="86"/>
      <c r="K27" s="37"/>
    </row>
    <row r="28" spans="1:11" ht="15">
      <c r="A28" s="37"/>
      <c r="B28" s="86"/>
      <c r="C28" s="86"/>
      <c r="D28" s="86"/>
      <c r="E28" s="86"/>
      <c r="F28" s="86"/>
      <c r="G28" s="86"/>
      <c r="H28" s="86"/>
      <c r="I28" s="86"/>
      <c r="J28" s="86"/>
      <c r="K28" s="37"/>
    </row>
    <row r="29" spans="1:11" ht="15">
      <c r="A29" s="37"/>
      <c r="B29" s="86"/>
      <c r="C29" s="86"/>
      <c r="D29" s="86"/>
      <c r="E29" s="86"/>
      <c r="F29" s="86"/>
      <c r="G29" s="86"/>
      <c r="H29" s="86"/>
      <c r="I29" s="86"/>
      <c r="J29" s="86"/>
      <c r="K29" s="37"/>
    </row>
    <row r="30" spans="1:11" ht="15">
      <c r="A30" s="37"/>
      <c r="B30" s="86"/>
      <c r="C30" s="86"/>
      <c r="D30" s="86"/>
      <c r="E30" s="86"/>
      <c r="F30" s="86"/>
      <c r="G30" s="86"/>
      <c r="H30" s="86"/>
      <c r="I30" s="86"/>
      <c r="J30" s="86"/>
      <c r="K30" s="37"/>
    </row>
    <row r="31" spans="1:11" ht="15">
      <c r="A31" s="37"/>
      <c r="B31" s="86"/>
      <c r="C31" s="86"/>
      <c r="D31" s="86"/>
      <c r="E31" s="86"/>
      <c r="F31" s="86"/>
      <c r="G31" s="86"/>
      <c r="H31" s="86"/>
      <c r="I31" s="86"/>
      <c r="J31" s="86"/>
      <c r="K31" s="37"/>
    </row>
    <row r="32" spans="1:11" ht="15">
      <c r="A32" s="37"/>
      <c r="B32" s="86"/>
      <c r="C32" s="86"/>
      <c r="D32" s="86"/>
      <c r="E32" s="86"/>
      <c r="F32" s="86"/>
      <c r="G32" s="86"/>
      <c r="H32" s="86"/>
      <c r="I32" s="86"/>
      <c r="J32" s="86"/>
      <c r="K32" s="37"/>
    </row>
    <row r="33" spans="1:11" ht="15">
      <c r="A33" s="37"/>
      <c r="B33" s="86"/>
      <c r="C33" s="86"/>
      <c r="D33" s="86"/>
      <c r="E33" s="86"/>
      <c r="F33" s="86"/>
      <c r="G33" s="86"/>
      <c r="H33" s="86"/>
      <c r="I33" s="86"/>
      <c r="J33" s="86"/>
      <c r="K33" s="37"/>
    </row>
    <row r="34" spans="1:11" ht="15">
      <c r="A34" s="37"/>
      <c r="B34" s="86"/>
      <c r="C34" s="86"/>
      <c r="D34" s="86"/>
      <c r="E34" s="86"/>
      <c r="F34" s="86"/>
      <c r="G34" s="86"/>
      <c r="H34" s="86"/>
      <c r="I34" s="86"/>
      <c r="J34" s="86"/>
      <c r="K34" s="37"/>
    </row>
    <row r="35" spans="1:11" ht="15">
      <c r="A35" s="37"/>
      <c r="B35" s="86"/>
      <c r="C35" s="86"/>
      <c r="D35" s="86"/>
      <c r="E35" s="86"/>
      <c r="F35" s="86"/>
      <c r="G35" s="86"/>
      <c r="H35" s="86"/>
      <c r="I35" s="86"/>
      <c r="J35" s="86"/>
      <c r="K35" s="37"/>
    </row>
    <row r="36" spans="1:11" ht="15">
      <c r="A36" s="37"/>
      <c r="B36" s="86"/>
      <c r="C36" s="86"/>
      <c r="D36" s="86"/>
      <c r="E36" s="86"/>
      <c r="F36" s="86"/>
      <c r="G36" s="86"/>
      <c r="H36" s="86"/>
      <c r="I36" s="86"/>
      <c r="J36" s="86"/>
      <c r="K36" s="37"/>
    </row>
    <row r="37" spans="1:11" ht="15">
      <c r="A37" s="37"/>
      <c r="B37" s="86"/>
      <c r="C37" s="86"/>
      <c r="D37" s="86"/>
      <c r="E37" s="86"/>
      <c r="F37" s="86"/>
      <c r="G37" s="86"/>
      <c r="H37" s="86"/>
      <c r="I37" s="86"/>
      <c r="J37" s="86"/>
      <c r="K37" s="37"/>
    </row>
    <row r="38" spans="1:11" ht="15">
      <c r="A38" s="37"/>
      <c r="B38" s="86"/>
      <c r="C38" s="86"/>
      <c r="D38" s="86"/>
      <c r="E38" s="86"/>
      <c r="F38" s="86"/>
      <c r="G38" s="86"/>
      <c r="H38" s="86"/>
      <c r="I38" s="86"/>
      <c r="J38" s="86"/>
      <c r="K38" s="37"/>
    </row>
    <row r="39" spans="1:11" ht="15">
      <c r="A39" s="37"/>
      <c r="B39" s="86"/>
      <c r="C39" s="86"/>
      <c r="D39" s="86"/>
      <c r="E39" s="86"/>
      <c r="F39" s="86"/>
      <c r="G39" s="86"/>
      <c r="H39" s="86"/>
      <c r="I39" s="86"/>
      <c r="J39" s="86"/>
      <c r="K39" s="37"/>
    </row>
    <row r="40" spans="1:11" ht="15">
      <c r="A40" s="37"/>
      <c r="B40" s="86"/>
      <c r="C40" s="86"/>
      <c r="D40" s="86"/>
      <c r="E40" s="86"/>
      <c r="F40" s="86"/>
      <c r="G40" s="86"/>
      <c r="H40" s="86"/>
      <c r="I40" s="86"/>
      <c r="J40" s="86"/>
      <c r="K40" s="37"/>
    </row>
    <row r="41" spans="1:11" ht="15">
      <c r="A41" s="37"/>
      <c r="B41" s="86"/>
      <c r="C41" s="86"/>
      <c r="D41" s="86"/>
      <c r="E41" s="86"/>
      <c r="F41" s="86"/>
      <c r="G41" s="86"/>
      <c r="H41" s="86"/>
      <c r="I41" s="86"/>
      <c r="J41" s="86"/>
      <c r="K41" s="37"/>
    </row>
    <row r="42" spans="1:11" ht="15">
      <c r="A42" s="37"/>
      <c r="B42" s="86"/>
      <c r="C42" s="86"/>
      <c r="D42" s="86"/>
      <c r="E42" s="86"/>
      <c r="F42" s="86"/>
      <c r="G42" s="86"/>
      <c r="H42" s="86"/>
      <c r="I42" s="86"/>
      <c r="J42" s="86"/>
      <c r="K42" s="37"/>
    </row>
    <row r="43" spans="1:11" ht="15">
      <c r="A43" s="37"/>
      <c r="B43" s="86"/>
      <c r="C43" s="86"/>
      <c r="D43" s="86"/>
      <c r="E43" s="86"/>
      <c r="F43" s="86"/>
      <c r="G43" s="86"/>
      <c r="H43" s="86"/>
      <c r="I43" s="86"/>
      <c r="J43" s="86"/>
      <c r="K43" s="37"/>
    </row>
    <row r="44" spans="1:11" ht="15">
      <c r="A44" s="37"/>
      <c r="B44" s="86"/>
      <c r="C44" s="86"/>
      <c r="D44" s="86"/>
      <c r="E44" s="86"/>
      <c r="F44" s="86"/>
      <c r="G44" s="86"/>
      <c r="H44" s="86"/>
      <c r="I44" s="86"/>
      <c r="J44" s="86"/>
      <c r="K44" s="37"/>
    </row>
    <row r="45" spans="1:11" ht="15">
      <c r="A45" s="37"/>
      <c r="B45" s="86"/>
      <c r="C45" s="86"/>
      <c r="D45" s="86"/>
      <c r="E45" s="86"/>
      <c r="F45" s="86"/>
      <c r="G45" s="86"/>
      <c r="H45" s="86"/>
      <c r="I45" s="86"/>
      <c r="J45" s="86"/>
      <c r="K45" s="37"/>
    </row>
    <row r="46" spans="1:11" ht="15">
      <c r="A46" s="37"/>
      <c r="B46" s="86"/>
      <c r="C46" s="86"/>
      <c r="D46" s="86"/>
      <c r="E46" s="86"/>
      <c r="F46" s="86"/>
      <c r="G46" s="86"/>
      <c r="H46" s="86"/>
      <c r="I46" s="86"/>
      <c r="J46" s="86"/>
      <c r="K46" s="37"/>
    </row>
    <row r="47" spans="1:11" ht="15">
      <c r="A47" s="37"/>
      <c r="B47" s="86"/>
      <c r="C47" s="86"/>
      <c r="D47" s="86"/>
      <c r="E47" s="86"/>
      <c r="F47" s="86"/>
      <c r="G47" s="86"/>
      <c r="H47" s="86"/>
      <c r="I47" s="86"/>
      <c r="J47" s="86"/>
      <c r="K47" s="37"/>
    </row>
    <row r="48" spans="1:11" ht="15">
      <c r="A48" s="37"/>
      <c r="B48" s="86"/>
      <c r="C48" s="86"/>
      <c r="D48" s="86"/>
      <c r="E48" s="86"/>
      <c r="F48" s="86"/>
      <c r="G48" s="86"/>
      <c r="H48" s="86"/>
      <c r="I48" s="86"/>
      <c r="J48" s="86"/>
      <c r="K48" s="37"/>
    </row>
    <row r="49" spans="1:11" ht="15">
      <c r="A49" s="37"/>
      <c r="B49" s="86"/>
      <c r="C49" s="86"/>
      <c r="D49" s="86"/>
      <c r="E49" s="86"/>
      <c r="F49" s="86"/>
      <c r="G49" s="86"/>
      <c r="H49" s="86"/>
      <c r="I49" s="86"/>
      <c r="J49" s="86"/>
      <c r="K49" s="37"/>
    </row>
    <row r="50" spans="1:11" ht="15">
      <c r="A50" s="37"/>
      <c r="B50" s="86"/>
      <c r="C50" s="86"/>
      <c r="D50" s="86"/>
      <c r="E50" s="86"/>
      <c r="F50" s="86"/>
      <c r="G50" s="86"/>
      <c r="H50" s="86"/>
      <c r="I50" s="86"/>
      <c r="J50" s="86"/>
      <c r="K50" s="37"/>
    </row>
    <row r="51" spans="1:11" ht="15">
      <c r="A51" s="37"/>
      <c r="B51" s="88"/>
      <c r="C51" s="87"/>
      <c r="D51" s="87" t="s">
        <v>65</v>
      </c>
      <c r="E51" s="87" t="s">
        <v>66</v>
      </c>
      <c r="F51" s="87" t="s">
        <v>67</v>
      </c>
      <c r="G51" s="86"/>
      <c r="H51" s="86"/>
      <c r="I51" s="86"/>
      <c r="J51" s="86"/>
      <c r="K51" s="37"/>
    </row>
    <row r="52" spans="1:11" ht="15">
      <c r="A52" s="37"/>
      <c r="B52" s="88" t="s">
        <v>6</v>
      </c>
      <c r="C52" s="93" t="s">
        <v>32</v>
      </c>
      <c r="D52" s="87">
        <f>'Initial Assessment'!$E$10</f>
        <v>0</v>
      </c>
      <c r="E52" s="87">
        <f>'Followup Assessment 1'!$F$10</f>
        <v>0</v>
      </c>
      <c r="F52" s="87">
        <f>'Followup Assessment 2'!$F$10</f>
        <v>0</v>
      </c>
      <c r="G52" s="86"/>
      <c r="H52" s="86"/>
      <c r="I52" s="86"/>
      <c r="J52" s="86"/>
      <c r="K52" s="37"/>
    </row>
    <row r="53" spans="1:11" ht="15">
      <c r="A53" s="37"/>
      <c r="B53" s="88"/>
      <c r="C53" s="93" t="s">
        <v>1</v>
      </c>
      <c r="D53" s="87">
        <f>'Initial Assessment'!$E$12</f>
        <v>0</v>
      </c>
      <c r="E53" s="87">
        <f>'Followup Assessment 1'!$F$12</f>
        <v>0</v>
      </c>
      <c r="F53" s="87">
        <f>'Followup Assessment 2'!$F$12</f>
        <v>0</v>
      </c>
      <c r="G53" s="86"/>
      <c r="H53" s="86"/>
      <c r="I53" s="86"/>
      <c r="J53" s="86"/>
      <c r="K53" s="37"/>
    </row>
    <row r="54" spans="1:11" ht="15">
      <c r="A54" s="37"/>
      <c r="B54" s="88"/>
      <c r="C54" s="93" t="s">
        <v>33</v>
      </c>
      <c r="D54" s="87">
        <f>'Initial Assessment'!$E$14</f>
        <v>0</v>
      </c>
      <c r="E54" s="87">
        <f>'Followup Assessment 1'!$F$14</f>
        <v>0</v>
      </c>
      <c r="F54" s="87">
        <f>'Followup Assessment 2'!$F$14</f>
        <v>0</v>
      </c>
      <c r="G54" s="86"/>
      <c r="H54" s="86"/>
      <c r="I54" s="86"/>
      <c r="J54" s="86"/>
      <c r="K54" s="37"/>
    </row>
    <row r="55" spans="1:11" ht="15">
      <c r="A55" s="37"/>
      <c r="B55" s="88"/>
      <c r="C55" s="93" t="s">
        <v>34</v>
      </c>
      <c r="D55" s="87">
        <f>'Initial Assessment'!$E$16</f>
        <v>0</v>
      </c>
      <c r="E55" s="87">
        <f>'Followup Assessment 1'!$F$16</f>
        <v>0</v>
      </c>
      <c r="F55" s="87">
        <f>'Followup Assessment 2'!$F$16</f>
        <v>0</v>
      </c>
      <c r="G55" s="86"/>
      <c r="H55" s="86"/>
      <c r="I55" s="86"/>
      <c r="J55" s="86"/>
      <c r="K55" s="37"/>
    </row>
    <row r="56" spans="1:11" ht="26.25">
      <c r="A56" s="37"/>
      <c r="B56" s="88" t="s">
        <v>7</v>
      </c>
      <c r="C56" s="93" t="s">
        <v>2</v>
      </c>
      <c r="D56" s="87">
        <f>'Initial Assessment'!$E$20</f>
        <v>0</v>
      </c>
      <c r="E56" s="87">
        <f>'Followup Assessment 1'!$F$20</f>
        <v>0</v>
      </c>
      <c r="F56" s="87">
        <f>'Followup Assessment 2'!$F$20</f>
        <v>0</v>
      </c>
      <c r="G56" s="86"/>
      <c r="H56" s="86"/>
      <c r="I56" s="86"/>
      <c r="J56" s="86"/>
      <c r="K56" s="37"/>
    </row>
    <row r="57" spans="1:11" ht="26.25">
      <c r="A57" s="37"/>
      <c r="B57" s="88"/>
      <c r="C57" s="93" t="s">
        <v>13</v>
      </c>
      <c r="D57" s="87">
        <f>'Initial Assessment'!$E$22</f>
        <v>0</v>
      </c>
      <c r="E57" s="87">
        <f>'Followup Assessment 1'!$F$22</f>
        <v>0</v>
      </c>
      <c r="F57" s="87">
        <f>'Followup Assessment 2'!$F$22</f>
        <v>0</v>
      </c>
      <c r="G57" s="86"/>
      <c r="H57" s="86"/>
      <c r="I57" s="86"/>
      <c r="J57" s="86"/>
      <c r="K57" s="37"/>
    </row>
    <row r="58" spans="1:11" ht="26.25">
      <c r="A58" s="37"/>
      <c r="B58" s="88"/>
      <c r="C58" s="93" t="s">
        <v>15</v>
      </c>
      <c r="D58" s="87">
        <f>'Initial Assessment'!$E$24</f>
        <v>0</v>
      </c>
      <c r="E58" s="87">
        <f>'Followup Assessment 1'!$F$24</f>
        <v>0</v>
      </c>
      <c r="F58" s="87">
        <f>'Followup Assessment 2'!$F$24</f>
        <v>0</v>
      </c>
      <c r="G58" s="86"/>
      <c r="H58" s="86"/>
      <c r="I58" s="86"/>
      <c r="J58" s="86"/>
      <c r="K58" s="37"/>
    </row>
    <row r="59" spans="1:11" ht="26.25">
      <c r="A59" s="37"/>
      <c r="B59" s="88"/>
      <c r="C59" s="93" t="s">
        <v>18</v>
      </c>
      <c r="D59" s="87">
        <f>'Initial Assessment'!$E$26</f>
        <v>0</v>
      </c>
      <c r="E59" s="87">
        <f>'Followup Assessment 1'!$F$26</f>
        <v>0</v>
      </c>
      <c r="F59" s="87">
        <f>'Followup Assessment 2'!$F$26</f>
        <v>0</v>
      </c>
      <c r="G59" s="86"/>
      <c r="H59" s="86"/>
      <c r="I59" s="86"/>
      <c r="J59" s="86"/>
      <c r="K59" s="37"/>
    </row>
    <row r="60" spans="1:11" ht="26.25">
      <c r="A60" s="37"/>
      <c r="B60" s="88" t="s">
        <v>30</v>
      </c>
      <c r="C60" s="93" t="s">
        <v>3</v>
      </c>
      <c r="D60" s="87">
        <f>'Initial Assessment'!$E$30</f>
        <v>0</v>
      </c>
      <c r="E60" s="87">
        <f>'Followup Assessment 1'!$F$30</f>
        <v>0</v>
      </c>
      <c r="F60" s="87">
        <f>'Followup Assessment 2'!$F$30</f>
        <v>0</v>
      </c>
      <c r="G60" s="86"/>
      <c r="H60" s="86"/>
      <c r="I60" s="86"/>
      <c r="J60" s="86"/>
      <c r="K60" s="37"/>
    </row>
    <row r="61" spans="1:11" ht="15">
      <c r="A61" s="37"/>
      <c r="B61" s="88"/>
      <c r="C61" s="93" t="s">
        <v>14</v>
      </c>
      <c r="D61" s="87">
        <f>'Initial Assessment'!$E$32</f>
        <v>0</v>
      </c>
      <c r="E61" s="87">
        <f>'Followup Assessment 1'!$F$32</f>
        <v>0</v>
      </c>
      <c r="F61" s="87">
        <f>'Followup Assessment 2'!$F$32</f>
        <v>0</v>
      </c>
      <c r="G61" s="86"/>
      <c r="H61" s="86"/>
      <c r="I61" s="86"/>
      <c r="J61" s="86"/>
      <c r="K61" s="37"/>
    </row>
    <row r="62" spans="1:11" ht="26.25">
      <c r="A62" s="37"/>
      <c r="B62" s="88"/>
      <c r="C62" s="93" t="s">
        <v>4</v>
      </c>
      <c r="D62" s="87">
        <f>'Initial Assessment'!$E$34</f>
        <v>0</v>
      </c>
      <c r="E62" s="87">
        <f>'Followup Assessment 1'!$F$34</f>
        <v>0</v>
      </c>
      <c r="F62" s="87">
        <f>'Followup Assessment 2'!$F$34</f>
        <v>0</v>
      </c>
      <c r="G62" s="86"/>
      <c r="H62" s="86"/>
      <c r="I62" s="86"/>
      <c r="J62" s="86"/>
      <c r="K62" s="37"/>
    </row>
    <row r="63" spans="1:11" ht="15">
      <c r="A63" s="37"/>
      <c r="B63" s="88" t="s">
        <v>8</v>
      </c>
      <c r="C63" s="93" t="s">
        <v>20</v>
      </c>
      <c r="D63" s="87">
        <f>'Initial Assessment'!$E$38</f>
        <v>0</v>
      </c>
      <c r="E63" s="87">
        <f>'Followup Assessment 1'!$F$38</f>
        <v>0</v>
      </c>
      <c r="F63" s="87">
        <f>'Followup Assessment 2'!$F$38</f>
        <v>0</v>
      </c>
      <c r="G63" s="86"/>
      <c r="H63" s="86"/>
      <c r="I63" s="86"/>
      <c r="J63" s="86"/>
      <c r="K63" s="37"/>
    </row>
    <row r="64" spans="1:11" ht="15">
      <c r="A64" s="37"/>
      <c r="B64" s="88"/>
      <c r="C64" s="93" t="s">
        <v>21</v>
      </c>
      <c r="D64" s="87">
        <f>'Initial Assessment'!$E$40</f>
        <v>0</v>
      </c>
      <c r="E64" s="87">
        <f>'Followup Assessment 1'!$F$40</f>
        <v>0</v>
      </c>
      <c r="F64" s="87">
        <f>'Followup Assessment 2'!$F$40</f>
        <v>0</v>
      </c>
      <c r="G64" s="86"/>
      <c r="H64" s="86"/>
      <c r="I64" s="86"/>
      <c r="J64" s="86"/>
      <c r="K64" s="37"/>
    </row>
    <row r="65" spans="1:11" ht="15">
      <c r="A65" s="37"/>
      <c r="B65" s="88"/>
      <c r="C65" s="93" t="s">
        <v>19</v>
      </c>
      <c r="D65" s="87">
        <f>'Initial Assessment'!$E$42</f>
        <v>0</v>
      </c>
      <c r="E65" s="87">
        <f>'Followup Assessment 1'!$F$42</f>
        <v>0</v>
      </c>
      <c r="F65" s="87">
        <f>'Followup Assessment 2'!$F$42</f>
        <v>0</v>
      </c>
      <c r="G65" s="86"/>
      <c r="H65" s="86"/>
      <c r="I65" s="86"/>
      <c r="J65" s="86"/>
      <c r="K65" s="37"/>
    </row>
    <row r="66" spans="1:11" ht="26.25">
      <c r="A66" s="37"/>
      <c r="B66" s="88" t="s">
        <v>9</v>
      </c>
      <c r="C66" s="93" t="s">
        <v>17</v>
      </c>
      <c r="D66" s="87">
        <f>'Initial Assessment'!$E$46</f>
        <v>0</v>
      </c>
      <c r="E66" s="87">
        <f>'Followup Assessment 1'!$F$46</f>
        <v>0</v>
      </c>
      <c r="F66" s="87">
        <f>'Followup Assessment 2'!$F$46</f>
        <v>0</v>
      </c>
      <c r="G66" s="86"/>
      <c r="H66" s="86"/>
      <c r="I66" s="86"/>
      <c r="J66" s="86"/>
      <c r="K66" s="37"/>
    </row>
    <row r="67" spans="1:11" ht="26.25">
      <c r="A67" s="37"/>
      <c r="B67" s="88"/>
      <c r="C67" s="93" t="s">
        <v>16</v>
      </c>
      <c r="D67" s="87">
        <f>'Initial Assessment'!$E$48</f>
        <v>0</v>
      </c>
      <c r="E67" s="87">
        <f>'Followup Assessment 1'!$F$48</f>
        <v>0</v>
      </c>
      <c r="F67" s="87">
        <f>'Followup Assessment 2'!$F$48</f>
        <v>0</v>
      </c>
      <c r="G67" s="86"/>
      <c r="H67" s="86"/>
      <c r="I67" s="86"/>
      <c r="J67" s="86"/>
      <c r="K67" s="37"/>
    </row>
    <row r="68" spans="1:11" ht="15">
      <c r="A68" s="37"/>
      <c r="B68" s="88"/>
      <c r="C68" s="93" t="s">
        <v>5</v>
      </c>
      <c r="D68" s="87">
        <f>'Initial Assessment'!$E$50</f>
        <v>0</v>
      </c>
      <c r="E68" s="87">
        <f>'Followup Assessment 1'!$F$50</f>
        <v>0</v>
      </c>
      <c r="F68" s="87">
        <f>'Followup Assessment 2'!$F$50</f>
        <v>0</v>
      </c>
      <c r="G68" s="86"/>
      <c r="H68" s="86"/>
      <c r="I68" s="86"/>
      <c r="J68" s="86"/>
      <c r="K68" s="37"/>
    </row>
    <row r="69" spans="1:11" ht="15">
      <c r="A69" s="37"/>
      <c r="B69" s="87"/>
      <c r="C69" s="87"/>
      <c r="D69" s="87"/>
      <c r="E69" s="87"/>
      <c r="F69" s="87"/>
      <c r="G69" s="86"/>
      <c r="H69" s="86"/>
      <c r="I69" s="86"/>
      <c r="J69" s="86"/>
      <c r="K69" s="37"/>
    </row>
    <row r="70" spans="1:11" ht="15">
      <c r="A70" s="37"/>
      <c r="B70" s="87"/>
      <c r="C70" s="87" t="s">
        <v>65</v>
      </c>
      <c r="D70" s="87" t="s">
        <v>66</v>
      </c>
      <c r="E70" s="87" t="s">
        <v>67</v>
      </c>
      <c r="F70" s="86"/>
      <c r="G70" s="86"/>
      <c r="H70" s="86"/>
      <c r="I70" s="86"/>
      <c r="J70" s="86"/>
      <c r="K70" s="37"/>
    </row>
    <row r="71" spans="1:11" ht="15">
      <c r="A71" s="37"/>
      <c r="B71" s="90" t="s">
        <v>6</v>
      </c>
      <c r="C71" s="89">
        <f>AVERAGE(D52:D55)</f>
        <v>0</v>
      </c>
      <c r="D71" s="89">
        <f>AVERAGE(E52:E55)</f>
        <v>0</v>
      </c>
      <c r="E71" s="89">
        <f>AVERAGE(F52:F55)</f>
        <v>0</v>
      </c>
      <c r="F71" s="86"/>
      <c r="G71" s="86"/>
      <c r="H71" s="86"/>
      <c r="I71" s="86"/>
      <c r="J71" s="86"/>
      <c r="K71" s="37"/>
    </row>
    <row r="72" spans="1:11" ht="15">
      <c r="A72" s="37"/>
      <c r="B72" s="90" t="s">
        <v>7</v>
      </c>
      <c r="C72" s="89">
        <f>AVERAGE(D56:D59)</f>
        <v>0</v>
      </c>
      <c r="D72" s="89">
        <f>AVERAGE(E56:E59)</f>
        <v>0</v>
      </c>
      <c r="E72" s="89">
        <f>AVERAGE(F56:F59)</f>
        <v>0</v>
      </c>
      <c r="F72" s="86"/>
      <c r="G72" s="86"/>
      <c r="H72" s="86"/>
      <c r="I72" s="86"/>
      <c r="J72" s="86"/>
      <c r="K72" s="37"/>
    </row>
    <row r="73" spans="1:11" ht="15">
      <c r="A73" s="37"/>
      <c r="B73" s="90" t="s">
        <v>30</v>
      </c>
      <c r="C73" s="89">
        <f>AVERAGE(D60:D62)</f>
        <v>0</v>
      </c>
      <c r="D73" s="89">
        <f>AVERAGE(E60:E62)</f>
        <v>0</v>
      </c>
      <c r="E73" s="89">
        <f>AVERAGE(F60:F62)</f>
        <v>0</v>
      </c>
      <c r="F73" s="86"/>
      <c r="G73" s="86"/>
      <c r="H73" s="86"/>
      <c r="I73" s="86"/>
      <c r="J73" s="86"/>
      <c r="K73" s="37"/>
    </row>
    <row r="74" spans="1:11" ht="15">
      <c r="A74" s="37"/>
      <c r="B74" s="90" t="s">
        <v>8</v>
      </c>
      <c r="C74" s="89">
        <f>AVERAGE(D63:D65)</f>
        <v>0</v>
      </c>
      <c r="D74" s="89">
        <f>AVERAGE(E63:E65)</f>
        <v>0</v>
      </c>
      <c r="E74" s="89">
        <f>AVERAGE(F63:F65)</f>
        <v>0</v>
      </c>
      <c r="F74" s="86"/>
      <c r="G74" s="86"/>
      <c r="H74" s="86"/>
      <c r="I74" s="86"/>
      <c r="J74" s="86"/>
      <c r="K74" s="37"/>
    </row>
    <row r="75" spans="1:11" ht="15">
      <c r="A75" s="37"/>
      <c r="B75" s="90" t="s">
        <v>9</v>
      </c>
      <c r="C75" s="89">
        <f>AVERAGE(D66:D68)</f>
        <v>0</v>
      </c>
      <c r="D75" s="89">
        <f>AVERAGE(E66:E68)</f>
        <v>0</v>
      </c>
      <c r="E75" s="89">
        <f>AVERAGE(F66:F68)</f>
        <v>0</v>
      </c>
      <c r="F75" s="86"/>
      <c r="G75" s="86"/>
      <c r="H75" s="86"/>
      <c r="I75" s="86"/>
      <c r="J75" s="86"/>
      <c r="K75" s="37"/>
    </row>
    <row r="76" spans="1:11" ht="15">
      <c r="A76" s="37"/>
      <c r="B76" s="87"/>
      <c r="C76" s="87"/>
      <c r="D76" s="87"/>
      <c r="E76" s="87"/>
      <c r="F76" s="87"/>
      <c r="G76" s="86"/>
      <c r="H76" s="86"/>
      <c r="I76" s="86"/>
      <c r="J76" s="86"/>
      <c r="K76" s="37"/>
    </row>
    <row r="77" spans="1:11" ht="15">
      <c r="A77" s="37"/>
      <c r="B77" s="37"/>
      <c r="C77" s="37"/>
      <c r="D77" s="37"/>
      <c r="E77" s="37"/>
      <c r="F77" s="37"/>
      <c r="G77" s="37"/>
      <c r="H77" s="37"/>
      <c r="I77" s="37"/>
      <c r="J77" s="37"/>
      <c r="K77" s="37"/>
    </row>
  </sheetData>
  <sheetProtection sheet="1"/>
  <printOptions/>
  <pageMargins left="0.7" right="0.7" top="0.75" bottom="0.75" header="0.3" footer="0.3"/>
  <pageSetup fitToHeight="1" fitToWidth="1" horizontalDpi="600" verticalDpi="600" orientation="portrait" scale="56" r:id="rId2"/>
  <drawing r:id="rId1"/>
</worksheet>
</file>

<file path=xl/worksheets/sheet7.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Inventure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Bryn Sadownik</dc:creator>
  <cp:keywords/>
  <dc:description/>
  <cp:lastModifiedBy>Bryn Sadownik</cp:lastModifiedBy>
  <cp:lastPrinted>2013-12-09T22:27:06Z</cp:lastPrinted>
  <dcterms:created xsi:type="dcterms:W3CDTF">2008-12-23T19:30:51Z</dcterms:created>
  <dcterms:modified xsi:type="dcterms:W3CDTF">2013-12-09T23:47:11Z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